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770" windowHeight="12870"/>
  </bookViews>
  <sheets>
    <sheet name="Лист1" sheetId="1" r:id="rId1"/>
  </sheets>
  <definedNames>
    <definedName name="_xlnm.Print_Area" localSheetId="0">Лист1!$A$1:$Y$32</definedName>
  </definedNames>
  <calcPr calcId="125725"/>
  <fileRecoveryPr repairLoad="1"/>
</workbook>
</file>

<file path=xl/calcChain.xml><?xml version="1.0" encoding="utf-8"?>
<calcChain xmlns="http://schemas.openxmlformats.org/spreadsheetml/2006/main">
  <c r="P19" i="1"/>
  <c r="V19" l="1"/>
  <c r="S19"/>
  <c r="M19"/>
  <c r="J19"/>
  <c r="G19"/>
  <c r="D19"/>
  <c r="X21" l="1"/>
  <c r="X24" s="1"/>
</calcChain>
</file>

<file path=xl/sharedStrings.xml><?xml version="1.0" encoding="utf-8"?>
<sst xmlns="http://schemas.openxmlformats.org/spreadsheetml/2006/main" count="53" uniqueCount="31">
  <si>
    <t>ВЦ</t>
  </si>
  <si>
    <t>Заявитель</t>
  </si>
  <si>
    <t>Оператор</t>
  </si>
  <si>
    <t>Специалист</t>
  </si>
  <si>
    <t>Курьер</t>
  </si>
  <si>
    <t>УСЗН</t>
  </si>
  <si>
    <t xml:space="preserve">Курьер </t>
  </si>
  <si>
    <t>Администратор</t>
  </si>
  <si>
    <t>ВСЦ</t>
  </si>
  <si>
    <t>ВП</t>
  </si>
  <si>
    <t>864000 (10 д)</t>
  </si>
  <si>
    <t>Стрелка информационного потока передаваемого с помощью электронных средств</t>
  </si>
  <si>
    <t>Стрелка информационного потока передоваемого посредством телефонной связи</t>
  </si>
  <si>
    <t>Стрелка выталкивания. Перемещение материальных ресурсов</t>
  </si>
  <si>
    <t>Стрелка поставки. Вход, выход сотрудников посетителей, документов.</t>
  </si>
  <si>
    <t>1. Ожидание передачи начальнику отдела и начальнику УСЗН на подпись</t>
  </si>
  <si>
    <t>2. Сокращение регламенториванного срока с 10 дней до 5 дней</t>
  </si>
  <si>
    <t>Оптимизация процедур и сроков оказания государственных услуг Минтруда РД через МФЦ</t>
  </si>
  <si>
    <t>Карта потока создания ценности - 1 уровень</t>
  </si>
  <si>
    <t>Директор</t>
  </si>
  <si>
    <t>Стрелка информационного потока передаваемого вручную (документы, письма)</t>
  </si>
  <si>
    <t>Проблемы, потери для устранения которых необходимо внедрить улучшеня для достежения целевого состояния процесса</t>
  </si>
  <si>
    <t>Предложения по улучшению</t>
  </si>
  <si>
    <t>Потери в виде ожидания</t>
  </si>
  <si>
    <t>3. Ожидание ответ на бумажные запросы</t>
  </si>
  <si>
    <t>5. Заполнение вручную разных форм заявлений</t>
  </si>
  <si>
    <t>6. Внедрение комплексного запроса и единой формы заявления заполняемой электронно</t>
  </si>
  <si>
    <t>=</t>
  </si>
  <si>
    <t>4. Перевод бумажных запросов в электронный вид, исключение/замена справки о составе семьи</t>
  </si>
  <si>
    <t>2538 (42 м)</t>
  </si>
  <si>
    <t>Кэф=(ВСЦ/(ВСЦ+ВП)*100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</si>
</sst>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79797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55564</xdr:rowOff>
    </xdr:from>
    <xdr:to>
      <xdr:col>4</xdr:col>
      <xdr:colOff>598487</xdr:colOff>
      <xdr:row>9</xdr:row>
      <xdr:rowOff>168422</xdr:rowOff>
    </xdr:to>
    <xdr:grpSp>
      <xdr:nvGrpSpPr>
        <xdr:cNvPr id="14" name="Группа 13"/>
        <xdr:cNvGrpSpPr/>
      </xdr:nvGrpSpPr>
      <xdr:grpSpPr>
        <a:xfrm>
          <a:off x="3401786" y="2409600"/>
          <a:ext cx="598487" cy="112858"/>
          <a:chOff x="6396037" y="781051"/>
          <a:chExt cx="1300162" cy="190500"/>
        </a:xfrm>
      </xdr:grpSpPr>
      <xdr:grpSp>
        <xdr:nvGrpSpPr>
          <xdr:cNvPr id="15" name="Группа 14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17" name="Группа 16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19" name="Группа 18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21" name="Прямоугольник 20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22" name="Прямоугольник 21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20" name="Прямоугольник 19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18" name="Прямоугольник 17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6" name="Стрелка вправо 15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5</xdr:col>
      <xdr:colOff>99218</xdr:colOff>
      <xdr:row>10</xdr:row>
      <xdr:rowOff>726281</xdr:rowOff>
    </xdr:from>
    <xdr:to>
      <xdr:col>5</xdr:col>
      <xdr:colOff>309561</xdr:colOff>
      <xdr:row>10</xdr:row>
      <xdr:rowOff>943669</xdr:rowOff>
    </xdr:to>
    <xdr:grpSp>
      <xdr:nvGrpSpPr>
        <xdr:cNvPr id="32" name="Группа 31"/>
        <xdr:cNvGrpSpPr/>
      </xdr:nvGrpSpPr>
      <xdr:grpSpPr>
        <a:xfrm>
          <a:off x="4113325" y="3325245"/>
          <a:ext cx="210343" cy="217388"/>
          <a:chOff x="8961664" y="1827439"/>
          <a:chExt cx="239486" cy="151086"/>
        </a:xfrm>
      </xdr:grpSpPr>
      <xdr:sp macro="" textlink="">
        <xdr:nvSpPr>
          <xdr:cNvPr id="33" name="Блок-схема: узел 32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34" name="Полилиния 33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7</xdr:col>
      <xdr:colOff>0</xdr:colOff>
      <xdr:row>9</xdr:row>
      <xdr:rowOff>49214</xdr:rowOff>
    </xdr:from>
    <xdr:to>
      <xdr:col>7</xdr:col>
      <xdr:colOff>592137</xdr:colOff>
      <xdr:row>9</xdr:row>
      <xdr:rowOff>162072</xdr:rowOff>
    </xdr:to>
    <xdr:grpSp>
      <xdr:nvGrpSpPr>
        <xdr:cNvPr id="35" name="Группа 34"/>
        <xdr:cNvGrpSpPr/>
      </xdr:nvGrpSpPr>
      <xdr:grpSpPr>
        <a:xfrm>
          <a:off x="6218464" y="2403250"/>
          <a:ext cx="592137" cy="112858"/>
          <a:chOff x="6396037" y="781051"/>
          <a:chExt cx="1300162" cy="190500"/>
        </a:xfrm>
      </xdr:grpSpPr>
      <xdr:grpSp>
        <xdr:nvGrpSpPr>
          <xdr:cNvPr id="36" name="Группа 35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38" name="Группа 37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40" name="Группа 39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42" name="Прямоугольник 41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43" name="Прямоугольник 42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41" name="Прямоугольник 40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39" name="Прямоугольник 38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37" name="Стрелка вправо 36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10</xdr:col>
      <xdr:colOff>0</xdr:colOff>
      <xdr:row>9</xdr:row>
      <xdr:rowOff>31750</xdr:rowOff>
    </xdr:from>
    <xdr:to>
      <xdr:col>10</xdr:col>
      <xdr:colOff>590549</xdr:colOff>
      <xdr:row>9</xdr:row>
      <xdr:rowOff>144608</xdr:rowOff>
    </xdr:to>
    <xdr:grpSp>
      <xdr:nvGrpSpPr>
        <xdr:cNvPr id="44" name="Группа 43"/>
        <xdr:cNvGrpSpPr/>
      </xdr:nvGrpSpPr>
      <xdr:grpSpPr>
        <a:xfrm>
          <a:off x="8395607" y="2385786"/>
          <a:ext cx="590549" cy="112858"/>
          <a:chOff x="6396037" y="781051"/>
          <a:chExt cx="1300162" cy="190500"/>
        </a:xfrm>
      </xdr:grpSpPr>
      <xdr:grpSp>
        <xdr:nvGrpSpPr>
          <xdr:cNvPr id="45" name="Группа 44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47" name="Группа 46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49" name="Группа 48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51" name="Прямоугольник 50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52" name="Прямоугольник 51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50" name="Прямоугольник 49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48" name="Прямоугольник 47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46" name="Стрелка вправо 45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13</xdr:col>
      <xdr:colOff>0</xdr:colOff>
      <xdr:row>9</xdr:row>
      <xdr:rowOff>29584</xdr:rowOff>
    </xdr:from>
    <xdr:to>
      <xdr:col>13</xdr:col>
      <xdr:colOff>590549</xdr:colOff>
      <xdr:row>9</xdr:row>
      <xdr:rowOff>142442</xdr:rowOff>
    </xdr:to>
    <xdr:grpSp>
      <xdr:nvGrpSpPr>
        <xdr:cNvPr id="53" name="Группа 52"/>
        <xdr:cNvGrpSpPr/>
      </xdr:nvGrpSpPr>
      <xdr:grpSpPr>
        <a:xfrm>
          <a:off x="10722429" y="2383620"/>
          <a:ext cx="590549" cy="112858"/>
          <a:chOff x="6396037" y="781051"/>
          <a:chExt cx="1300162" cy="190500"/>
        </a:xfrm>
      </xdr:grpSpPr>
      <xdr:grpSp>
        <xdr:nvGrpSpPr>
          <xdr:cNvPr id="54" name="Группа 53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56" name="Группа 55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58" name="Группа 57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60" name="Прямоугольник 59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61" name="Прямоугольник 60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59" name="Прямоугольник 58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57" name="Прямоугольник 56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55" name="Стрелка вправо 54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16</xdr:col>
      <xdr:colOff>5774</xdr:colOff>
      <xdr:row>9</xdr:row>
      <xdr:rowOff>46182</xdr:rowOff>
    </xdr:from>
    <xdr:to>
      <xdr:col>16</xdr:col>
      <xdr:colOff>591271</xdr:colOff>
      <xdr:row>9</xdr:row>
      <xdr:rowOff>159040</xdr:rowOff>
    </xdr:to>
    <xdr:grpSp>
      <xdr:nvGrpSpPr>
        <xdr:cNvPr id="62" name="Группа 61"/>
        <xdr:cNvGrpSpPr/>
      </xdr:nvGrpSpPr>
      <xdr:grpSpPr>
        <a:xfrm>
          <a:off x="12674024" y="2400218"/>
          <a:ext cx="585497" cy="112858"/>
          <a:chOff x="6396037" y="781051"/>
          <a:chExt cx="1300162" cy="190500"/>
        </a:xfrm>
      </xdr:grpSpPr>
      <xdr:grpSp>
        <xdr:nvGrpSpPr>
          <xdr:cNvPr id="63" name="Группа 62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65" name="Группа 64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67" name="Группа 66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69" name="Прямоугольник 68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70" name="Прямоугольник 69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68" name="Прямоугольник 67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66" name="Прямоугольник 65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64" name="Стрелка вправо 63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19</xdr:col>
      <xdr:colOff>0</xdr:colOff>
      <xdr:row>9</xdr:row>
      <xdr:rowOff>20925</xdr:rowOff>
    </xdr:from>
    <xdr:to>
      <xdr:col>19</xdr:col>
      <xdr:colOff>590549</xdr:colOff>
      <xdr:row>9</xdr:row>
      <xdr:rowOff>133783</xdr:rowOff>
    </xdr:to>
    <xdr:grpSp>
      <xdr:nvGrpSpPr>
        <xdr:cNvPr id="71" name="Группа 70"/>
        <xdr:cNvGrpSpPr/>
      </xdr:nvGrpSpPr>
      <xdr:grpSpPr>
        <a:xfrm>
          <a:off x="14505214" y="2374961"/>
          <a:ext cx="590549" cy="112858"/>
          <a:chOff x="6396037" y="781051"/>
          <a:chExt cx="1300162" cy="190500"/>
        </a:xfrm>
      </xdr:grpSpPr>
      <xdr:grpSp>
        <xdr:nvGrpSpPr>
          <xdr:cNvPr id="72" name="Группа 71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74" name="Группа 73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76" name="Группа 75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78" name="Прямоугольник 77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79" name="Прямоугольник 78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77" name="Прямоугольник 76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75" name="Прямоугольник 74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73" name="Стрелка вправо 72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22</xdr:col>
      <xdr:colOff>1</xdr:colOff>
      <xdr:row>7</xdr:row>
      <xdr:rowOff>0</xdr:rowOff>
    </xdr:from>
    <xdr:to>
      <xdr:col>23</xdr:col>
      <xdr:colOff>714375</xdr:colOff>
      <xdr:row>10</xdr:row>
      <xdr:rowOff>79375</xdr:rowOff>
    </xdr:to>
    <xdr:sp macro="" textlink="">
      <xdr:nvSpPr>
        <xdr:cNvPr id="152" name="Стрелка углом вверх 151"/>
        <xdr:cNvSpPr/>
      </xdr:nvSpPr>
      <xdr:spPr>
        <a:xfrm>
          <a:off x="15509876" y="1349375"/>
          <a:ext cx="1317624" cy="730250"/>
        </a:xfrm>
        <a:prstGeom prst="bentUpArrow">
          <a:avLst/>
        </a:prstGeom>
        <a:solidFill>
          <a:schemeClr val="bg2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595690</xdr:colOff>
      <xdr:row>4</xdr:row>
      <xdr:rowOff>46565</xdr:rowOff>
    </xdr:from>
    <xdr:to>
      <xdr:col>24</xdr:col>
      <xdr:colOff>5292</xdr:colOff>
      <xdr:row>4</xdr:row>
      <xdr:rowOff>232832</xdr:rowOff>
    </xdr:to>
    <xdr:grpSp>
      <xdr:nvGrpSpPr>
        <xdr:cNvPr id="156" name="Группа 155"/>
        <xdr:cNvGrpSpPr/>
      </xdr:nvGrpSpPr>
      <xdr:grpSpPr>
        <a:xfrm>
          <a:off x="17114761" y="999065"/>
          <a:ext cx="1219352" cy="186267"/>
          <a:chOff x="42203689" y="215898"/>
          <a:chExt cx="614362" cy="112712"/>
        </a:xfrm>
      </xdr:grpSpPr>
      <xdr:sp macro="" textlink="">
        <xdr:nvSpPr>
          <xdr:cNvPr id="153" name="Прямоугольный треугольник 152"/>
          <xdr:cNvSpPr/>
        </xdr:nvSpPr>
        <xdr:spPr>
          <a:xfrm rot="16200000">
            <a:off x="42259251" y="16668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54" name="Прямоугольный треугольник 153"/>
          <xdr:cNvSpPr/>
        </xdr:nvSpPr>
        <xdr:spPr>
          <a:xfrm rot="16200000">
            <a:off x="42451338" y="16033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55" name="Прямоугольный треугольник 154"/>
          <xdr:cNvSpPr/>
        </xdr:nvSpPr>
        <xdr:spPr>
          <a:xfrm rot="16200000">
            <a:off x="42659302" y="169861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0</xdr:col>
      <xdr:colOff>0</xdr:colOff>
      <xdr:row>4</xdr:row>
      <xdr:rowOff>42334</xdr:rowOff>
    </xdr:from>
    <xdr:to>
      <xdr:col>1</xdr:col>
      <xdr:colOff>0</xdr:colOff>
      <xdr:row>5</xdr:row>
      <xdr:rowOff>1</xdr:rowOff>
    </xdr:to>
    <xdr:grpSp>
      <xdr:nvGrpSpPr>
        <xdr:cNvPr id="157" name="Группа 156"/>
        <xdr:cNvGrpSpPr/>
      </xdr:nvGrpSpPr>
      <xdr:grpSpPr>
        <a:xfrm>
          <a:off x="0" y="994834"/>
          <a:ext cx="1238250" cy="202596"/>
          <a:chOff x="42203689" y="215898"/>
          <a:chExt cx="614362" cy="112712"/>
        </a:xfrm>
      </xdr:grpSpPr>
      <xdr:sp macro="" textlink="">
        <xdr:nvSpPr>
          <xdr:cNvPr id="158" name="Прямоугольный треугольник 157"/>
          <xdr:cNvSpPr/>
        </xdr:nvSpPr>
        <xdr:spPr>
          <a:xfrm rot="16200000">
            <a:off x="42259251" y="16668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59" name="Прямоугольный треугольник 158"/>
          <xdr:cNvSpPr/>
        </xdr:nvSpPr>
        <xdr:spPr>
          <a:xfrm rot="16200000">
            <a:off x="42451338" y="16033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60" name="Прямоугольный треугольник 159"/>
          <xdr:cNvSpPr/>
        </xdr:nvSpPr>
        <xdr:spPr>
          <a:xfrm rot="16200000">
            <a:off x="42659302" y="169861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0</xdr:col>
      <xdr:colOff>428624</xdr:colOff>
      <xdr:row>7</xdr:row>
      <xdr:rowOff>0</xdr:rowOff>
    </xdr:from>
    <xdr:to>
      <xdr:col>1</xdr:col>
      <xdr:colOff>372341</xdr:colOff>
      <xdr:row>10</xdr:row>
      <xdr:rowOff>181841</xdr:rowOff>
    </xdr:to>
    <xdr:sp macro="" textlink="">
      <xdr:nvSpPr>
        <xdr:cNvPr id="163" name="Стрелка углом вверх 162"/>
        <xdr:cNvSpPr/>
      </xdr:nvSpPr>
      <xdr:spPr>
        <a:xfrm rot="5400000">
          <a:off x="603250" y="1174749"/>
          <a:ext cx="832716" cy="1181967"/>
        </a:xfrm>
        <a:prstGeom prst="bentUpArrow">
          <a:avLst/>
        </a:prstGeom>
        <a:solidFill>
          <a:schemeClr val="bg2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13607</xdr:colOff>
      <xdr:row>5</xdr:row>
      <xdr:rowOff>108859</xdr:rowOff>
    </xdr:from>
    <xdr:to>
      <xdr:col>23</xdr:col>
      <xdr:colOff>0</xdr:colOff>
      <xdr:row>6</xdr:row>
      <xdr:rowOff>15875</xdr:rowOff>
    </xdr:to>
    <xdr:cxnSp macro="">
      <xdr:nvCxnSpPr>
        <xdr:cNvPr id="123" name="Прямая со стрелкой 122"/>
        <xdr:cNvCxnSpPr/>
      </xdr:nvCxnSpPr>
      <xdr:spPr>
        <a:xfrm>
          <a:off x="15523482" y="727984"/>
          <a:ext cx="589643" cy="240391"/>
        </a:xfrm>
        <a:prstGeom prst="straightConnector1">
          <a:avLst/>
        </a:prstGeom>
        <a:ln w="25400"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142116</xdr:colOff>
      <xdr:row>4</xdr:row>
      <xdr:rowOff>200349</xdr:rowOff>
    </xdr:from>
    <xdr:to>
      <xdr:col>19</xdr:col>
      <xdr:colOff>503467</xdr:colOff>
      <xdr:row>8</xdr:row>
      <xdr:rowOff>138317</xdr:rowOff>
    </xdr:to>
    <xdr:grpSp>
      <xdr:nvGrpSpPr>
        <xdr:cNvPr id="88" name="Группа 87"/>
        <xdr:cNvGrpSpPr/>
      </xdr:nvGrpSpPr>
      <xdr:grpSpPr>
        <a:xfrm rot="797618">
          <a:off x="14035009" y="1152849"/>
          <a:ext cx="973672" cy="1162611"/>
          <a:chOff x="8681357" y="7048500"/>
          <a:chExt cx="1619250" cy="1238250"/>
        </a:xfrm>
      </xdr:grpSpPr>
      <xdr:cxnSp macro="">
        <xdr:nvCxnSpPr>
          <xdr:cNvPr id="83" name="Прямая соединительная линия 82"/>
          <xdr:cNvCxnSpPr/>
        </xdr:nvCxnSpPr>
        <xdr:spPr>
          <a:xfrm flipV="1">
            <a:off x="8681357" y="7511143"/>
            <a:ext cx="721179" cy="775607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Прямая соединительная линия 84"/>
          <xdr:cNvCxnSpPr/>
        </xdr:nvCxnSpPr>
        <xdr:spPr>
          <a:xfrm>
            <a:off x="9416143" y="7511143"/>
            <a:ext cx="136071" cy="38100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Прямая со стрелкой 86"/>
          <xdr:cNvCxnSpPr/>
        </xdr:nvCxnSpPr>
        <xdr:spPr>
          <a:xfrm flipV="1">
            <a:off x="9565821" y="7048500"/>
            <a:ext cx="734786" cy="857250"/>
          </a:xfrm>
          <a:prstGeom prst="straightConnector1">
            <a:avLst/>
          </a:prstGeom>
          <a:ln w="2857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279824</xdr:colOff>
      <xdr:row>28</xdr:row>
      <xdr:rowOff>928270</xdr:rowOff>
    </xdr:from>
    <xdr:to>
      <xdr:col>3</xdr:col>
      <xdr:colOff>640924</xdr:colOff>
      <xdr:row>30</xdr:row>
      <xdr:rowOff>45398</xdr:rowOff>
    </xdr:to>
    <xdr:grpSp>
      <xdr:nvGrpSpPr>
        <xdr:cNvPr id="147" name="Группа 146"/>
        <xdr:cNvGrpSpPr/>
      </xdr:nvGrpSpPr>
      <xdr:grpSpPr>
        <a:xfrm rot="3081118">
          <a:off x="2119650" y="11770301"/>
          <a:ext cx="858842" cy="1272779"/>
          <a:chOff x="8681357" y="7048500"/>
          <a:chExt cx="1619250" cy="1238250"/>
        </a:xfrm>
      </xdr:grpSpPr>
      <xdr:cxnSp macro="">
        <xdr:nvCxnSpPr>
          <xdr:cNvPr id="148" name="Прямая соединительная линия 147"/>
          <xdr:cNvCxnSpPr/>
        </xdr:nvCxnSpPr>
        <xdr:spPr>
          <a:xfrm flipV="1">
            <a:off x="8681357" y="7511143"/>
            <a:ext cx="721179" cy="775607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Прямая соединительная линия 148"/>
          <xdr:cNvCxnSpPr/>
        </xdr:nvCxnSpPr>
        <xdr:spPr>
          <a:xfrm>
            <a:off x="9416143" y="7511143"/>
            <a:ext cx="136071" cy="38100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Прямая со стрелкой 149"/>
          <xdr:cNvCxnSpPr/>
        </xdr:nvCxnSpPr>
        <xdr:spPr>
          <a:xfrm flipV="1">
            <a:off x="9565821" y="7048500"/>
            <a:ext cx="734786" cy="857250"/>
          </a:xfrm>
          <a:prstGeom prst="straightConnector1">
            <a:avLst/>
          </a:prstGeom>
          <a:ln w="2857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40822</xdr:colOff>
      <xdr:row>30</xdr:row>
      <xdr:rowOff>435428</xdr:rowOff>
    </xdr:from>
    <xdr:to>
      <xdr:col>3</xdr:col>
      <xdr:colOff>843644</xdr:colOff>
      <xdr:row>30</xdr:row>
      <xdr:rowOff>449036</xdr:rowOff>
    </xdr:to>
    <xdr:cxnSp macro="">
      <xdr:nvCxnSpPr>
        <xdr:cNvPr id="151" name="Прямая со стрелкой 150"/>
        <xdr:cNvCxnSpPr/>
      </xdr:nvCxnSpPr>
      <xdr:spPr>
        <a:xfrm>
          <a:off x="1673679" y="14382749"/>
          <a:ext cx="1714501" cy="13608"/>
        </a:xfrm>
        <a:prstGeom prst="straightConnector1">
          <a:avLst/>
        </a:prstGeom>
        <a:ln w="25400"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27</xdr:row>
      <xdr:rowOff>285750</xdr:rowOff>
    </xdr:from>
    <xdr:to>
      <xdr:col>3</xdr:col>
      <xdr:colOff>843643</xdr:colOff>
      <xdr:row>27</xdr:row>
      <xdr:rowOff>421822</xdr:rowOff>
    </xdr:to>
    <xdr:grpSp>
      <xdr:nvGrpSpPr>
        <xdr:cNvPr id="161" name="Группа 160"/>
        <xdr:cNvGrpSpPr/>
      </xdr:nvGrpSpPr>
      <xdr:grpSpPr>
        <a:xfrm>
          <a:off x="1660071" y="10708821"/>
          <a:ext cx="1728108" cy="136072"/>
          <a:chOff x="6396037" y="781051"/>
          <a:chExt cx="1300162" cy="190500"/>
        </a:xfrm>
      </xdr:grpSpPr>
      <xdr:grpSp>
        <xdr:nvGrpSpPr>
          <xdr:cNvPr id="162" name="Группа 161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165" name="Группа 164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167" name="Группа 166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169" name="Прямоугольник 168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70" name="Прямоугольник 169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168" name="Прямоугольник 167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166" name="Прямоугольник 165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64" name="Стрелка вправо 163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</xdr:col>
      <xdr:colOff>394606</xdr:colOff>
      <xdr:row>26</xdr:row>
      <xdr:rowOff>149679</xdr:rowOff>
    </xdr:from>
    <xdr:to>
      <xdr:col>3</xdr:col>
      <xdr:colOff>830036</xdr:colOff>
      <xdr:row>26</xdr:row>
      <xdr:rowOff>571500</xdr:rowOff>
    </xdr:to>
    <xdr:sp macro="" textlink="">
      <xdr:nvSpPr>
        <xdr:cNvPr id="101" name="Стрелка вправо 100"/>
        <xdr:cNvSpPr/>
      </xdr:nvSpPr>
      <xdr:spPr>
        <a:xfrm>
          <a:off x="1632856" y="11008179"/>
          <a:ext cx="1741716" cy="421821"/>
        </a:xfrm>
        <a:prstGeom prst="rightArrow">
          <a:avLst/>
        </a:prstGeom>
        <a:solidFill>
          <a:schemeClr val="bg2">
            <a:lumMod val="9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229466</xdr:colOff>
      <xdr:row>11</xdr:row>
      <xdr:rowOff>108446</xdr:rowOff>
    </xdr:from>
    <xdr:to>
      <xdr:col>9</xdr:col>
      <xdr:colOff>469034</xdr:colOff>
      <xdr:row>13</xdr:row>
      <xdr:rowOff>219365</xdr:rowOff>
    </xdr:to>
    <xdr:sp macro="" textlink="">
      <xdr:nvSpPr>
        <xdr:cNvPr id="2" name="Пятно 2 1"/>
        <xdr:cNvSpPr/>
      </xdr:nvSpPr>
      <xdr:spPr>
        <a:xfrm>
          <a:off x="8278091" y="3140571"/>
          <a:ext cx="842818" cy="555419"/>
        </a:xfrm>
        <a:prstGeom prst="irregularSeal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258666</xdr:colOff>
      <xdr:row>10</xdr:row>
      <xdr:rowOff>53332</xdr:rowOff>
    </xdr:from>
    <xdr:to>
      <xdr:col>12</xdr:col>
      <xdr:colOff>640773</xdr:colOff>
      <xdr:row>10</xdr:row>
      <xdr:rowOff>692727</xdr:rowOff>
    </xdr:to>
    <xdr:sp macro="" textlink="">
      <xdr:nvSpPr>
        <xdr:cNvPr id="6" name="Равнобедренный треугольник 5"/>
        <xdr:cNvSpPr/>
      </xdr:nvSpPr>
      <xdr:spPr>
        <a:xfrm>
          <a:off x="10121371" y="2070900"/>
          <a:ext cx="988243" cy="63939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ct val="70000"/>
            </a:lnSpc>
          </a:pPr>
          <a:r>
            <a:rPr lang="ru-RU" sz="1000" b="1" baseline="0">
              <a:solidFill>
                <a:sysClr val="windowText" lastClr="000000"/>
              </a:solidFill>
            </a:rPr>
            <a:t>9 дней</a:t>
          </a:r>
          <a:endParaRPr lang="ru-RU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132556</xdr:colOff>
      <xdr:row>10</xdr:row>
      <xdr:rowOff>747713</xdr:rowOff>
    </xdr:from>
    <xdr:to>
      <xdr:col>2</xdr:col>
      <xdr:colOff>342899</xdr:colOff>
      <xdr:row>10</xdr:row>
      <xdr:rowOff>965101</xdr:rowOff>
    </xdr:to>
    <xdr:grpSp>
      <xdr:nvGrpSpPr>
        <xdr:cNvPr id="171" name="Группа 170"/>
        <xdr:cNvGrpSpPr/>
      </xdr:nvGrpSpPr>
      <xdr:grpSpPr>
        <a:xfrm>
          <a:off x="1765413" y="3346677"/>
          <a:ext cx="210343" cy="217388"/>
          <a:chOff x="8961664" y="1827439"/>
          <a:chExt cx="239486" cy="151086"/>
        </a:xfrm>
      </xdr:grpSpPr>
      <xdr:sp macro="" textlink="">
        <xdr:nvSpPr>
          <xdr:cNvPr id="172" name="Блок-схема: узел 171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73" name="Полилиния 172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8</xdr:col>
      <xdr:colOff>130969</xdr:colOff>
      <xdr:row>10</xdr:row>
      <xdr:rowOff>714375</xdr:rowOff>
    </xdr:from>
    <xdr:to>
      <xdr:col>8</xdr:col>
      <xdr:colOff>341312</xdr:colOff>
      <xdr:row>10</xdr:row>
      <xdr:rowOff>931763</xdr:rowOff>
    </xdr:to>
    <xdr:grpSp>
      <xdr:nvGrpSpPr>
        <xdr:cNvPr id="174" name="Группа 173"/>
        <xdr:cNvGrpSpPr/>
      </xdr:nvGrpSpPr>
      <xdr:grpSpPr>
        <a:xfrm>
          <a:off x="6961755" y="3313339"/>
          <a:ext cx="210343" cy="217388"/>
          <a:chOff x="8961664" y="1827439"/>
          <a:chExt cx="239486" cy="151086"/>
        </a:xfrm>
      </xdr:grpSpPr>
      <xdr:sp macro="" textlink="">
        <xdr:nvSpPr>
          <xdr:cNvPr id="175" name="Блок-схема: узел 174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76" name="Полилиния 175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11</xdr:col>
      <xdr:colOff>67974</xdr:colOff>
      <xdr:row>10</xdr:row>
      <xdr:rowOff>754207</xdr:rowOff>
    </xdr:from>
    <xdr:to>
      <xdr:col>11</xdr:col>
      <xdr:colOff>278317</xdr:colOff>
      <xdr:row>10</xdr:row>
      <xdr:rowOff>971595</xdr:rowOff>
    </xdr:to>
    <xdr:grpSp>
      <xdr:nvGrpSpPr>
        <xdr:cNvPr id="177" name="Группа 176"/>
        <xdr:cNvGrpSpPr/>
      </xdr:nvGrpSpPr>
      <xdr:grpSpPr>
        <a:xfrm>
          <a:off x="9075903" y="3353171"/>
          <a:ext cx="210343" cy="217388"/>
          <a:chOff x="8961664" y="1827439"/>
          <a:chExt cx="239486" cy="151086"/>
        </a:xfrm>
      </xdr:grpSpPr>
      <xdr:sp macro="" textlink="">
        <xdr:nvSpPr>
          <xdr:cNvPr id="178" name="Блок-схема: узел 177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79" name="Полилиния 178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14</xdr:col>
      <xdr:colOff>114300</xdr:colOff>
      <xdr:row>10</xdr:row>
      <xdr:rowOff>709613</xdr:rowOff>
    </xdr:from>
    <xdr:to>
      <xdr:col>14</xdr:col>
      <xdr:colOff>324643</xdr:colOff>
      <xdr:row>10</xdr:row>
      <xdr:rowOff>927001</xdr:rowOff>
    </xdr:to>
    <xdr:grpSp>
      <xdr:nvGrpSpPr>
        <xdr:cNvPr id="180" name="Группа 179"/>
        <xdr:cNvGrpSpPr/>
      </xdr:nvGrpSpPr>
      <xdr:grpSpPr>
        <a:xfrm>
          <a:off x="11449050" y="3308577"/>
          <a:ext cx="210343" cy="217388"/>
          <a:chOff x="8961664" y="1827439"/>
          <a:chExt cx="239486" cy="151086"/>
        </a:xfrm>
      </xdr:grpSpPr>
      <xdr:sp macro="" textlink="">
        <xdr:nvSpPr>
          <xdr:cNvPr id="181" name="Блок-схема: узел 180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82" name="Полилиния 181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11</xdr:col>
      <xdr:colOff>342467</xdr:colOff>
      <xdr:row>10</xdr:row>
      <xdr:rowOff>752691</xdr:rowOff>
    </xdr:from>
    <xdr:to>
      <xdr:col>11</xdr:col>
      <xdr:colOff>552810</xdr:colOff>
      <xdr:row>10</xdr:row>
      <xdr:rowOff>970079</xdr:rowOff>
    </xdr:to>
    <xdr:grpSp>
      <xdr:nvGrpSpPr>
        <xdr:cNvPr id="183" name="Группа 182"/>
        <xdr:cNvGrpSpPr/>
      </xdr:nvGrpSpPr>
      <xdr:grpSpPr>
        <a:xfrm>
          <a:off x="9350396" y="3351655"/>
          <a:ext cx="210343" cy="217388"/>
          <a:chOff x="8961664" y="1827439"/>
          <a:chExt cx="239486" cy="151086"/>
        </a:xfrm>
      </xdr:grpSpPr>
      <xdr:sp macro="" textlink="">
        <xdr:nvSpPr>
          <xdr:cNvPr id="184" name="Блок-схема: узел 183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85" name="Полилиния 184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11</xdr:col>
      <xdr:colOff>590801</xdr:colOff>
      <xdr:row>10</xdr:row>
      <xdr:rowOff>760621</xdr:rowOff>
    </xdr:from>
    <xdr:to>
      <xdr:col>12</xdr:col>
      <xdr:colOff>27215</xdr:colOff>
      <xdr:row>10</xdr:row>
      <xdr:rowOff>979714</xdr:rowOff>
    </xdr:to>
    <xdr:grpSp>
      <xdr:nvGrpSpPr>
        <xdr:cNvPr id="186" name="Группа 185"/>
        <xdr:cNvGrpSpPr/>
      </xdr:nvGrpSpPr>
      <xdr:grpSpPr>
        <a:xfrm>
          <a:off x="9598730" y="3359585"/>
          <a:ext cx="266449" cy="219093"/>
          <a:chOff x="8961664" y="1827439"/>
          <a:chExt cx="239486" cy="151086"/>
        </a:xfrm>
      </xdr:grpSpPr>
      <xdr:sp macro="" textlink="">
        <xdr:nvSpPr>
          <xdr:cNvPr id="187" name="Блок-схема: узел 186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88" name="Полилиния 187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12</xdr:col>
      <xdr:colOff>138669</xdr:colOff>
      <xdr:row>10</xdr:row>
      <xdr:rowOff>762350</xdr:rowOff>
    </xdr:from>
    <xdr:to>
      <xdr:col>12</xdr:col>
      <xdr:colOff>349012</xdr:colOff>
      <xdr:row>10</xdr:row>
      <xdr:rowOff>979738</xdr:rowOff>
    </xdr:to>
    <xdr:grpSp>
      <xdr:nvGrpSpPr>
        <xdr:cNvPr id="189" name="Группа 188"/>
        <xdr:cNvGrpSpPr/>
      </xdr:nvGrpSpPr>
      <xdr:grpSpPr>
        <a:xfrm>
          <a:off x="9976633" y="3361314"/>
          <a:ext cx="210343" cy="217388"/>
          <a:chOff x="8961664" y="1827439"/>
          <a:chExt cx="239486" cy="151086"/>
        </a:xfrm>
      </xdr:grpSpPr>
      <xdr:sp macro="" textlink="">
        <xdr:nvSpPr>
          <xdr:cNvPr id="190" name="Блок-схема: узел 189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91" name="Полилиния 190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17</xdr:col>
      <xdr:colOff>100013</xdr:colOff>
      <xdr:row>10</xdr:row>
      <xdr:rowOff>719138</xdr:rowOff>
    </xdr:from>
    <xdr:to>
      <xdr:col>17</xdr:col>
      <xdr:colOff>310356</xdr:colOff>
      <xdr:row>10</xdr:row>
      <xdr:rowOff>936526</xdr:rowOff>
    </xdr:to>
    <xdr:grpSp>
      <xdr:nvGrpSpPr>
        <xdr:cNvPr id="192" name="Группа 191"/>
        <xdr:cNvGrpSpPr/>
      </xdr:nvGrpSpPr>
      <xdr:grpSpPr>
        <a:xfrm>
          <a:off x="13380584" y="3318102"/>
          <a:ext cx="210343" cy="217388"/>
          <a:chOff x="8961664" y="1827439"/>
          <a:chExt cx="239486" cy="151086"/>
        </a:xfrm>
      </xdr:grpSpPr>
      <xdr:sp macro="" textlink="">
        <xdr:nvSpPr>
          <xdr:cNvPr id="193" name="Блок-схема: узел 192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94" name="Полилиния 193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20</xdr:col>
      <xdr:colOff>133350</xdr:colOff>
      <xdr:row>10</xdr:row>
      <xdr:rowOff>740569</xdr:rowOff>
    </xdr:from>
    <xdr:to>
      <xdr:col>20</xdr:col>
      <xdr:colOff>343693</xdr:colOff>
      <xdr:row>10</xdr:row>
      <xdr:rowOff>957957</xdr:rowOff>
    </xdr:to>
    <xdr:grpSp>
      <xdr:nvGrpSpPr>
        <xdr:cNvPr id="195" name="Группа 194"/>
        <xdr:cNvGrpSpPr/>
      </xdr:nvGrpSpPr>
      <xdr:grpSpPr>
        <a:xfrm>
          <a:off x="15250886" y="3339533"/>
          <a:ext cx="210343" cy="217388"/>
          <a:chOff x="8961664" y="1827439"/>
          <a:chExt cx="239486" cy="151086"/>
        </a:xfrm>
      </xdr:grpSpPr>
      <xdr:sp macro="" textlink="">
        <xdr:nvSpPr>
          <xdr:cNvPr id="196" name="Блок-схема: узел 195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97" name="Полилиния 196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13</xdr:col>
      <xdr:colOff>404957</xdr:colOff>
      <xdr:row>11</xdr:row>
      <xdr:rowOff>139619</xdr:rowOff>
    </xdr:from>
    <xdr:to>
      <xdr:col>15</xdr:col>
      <xdr:colOff>39832</xdr:colOff>
      <xdr:row>14</xdr:row>
      <xdr:rowOff>28288</xdr:rowOff>
    </xdr:to>
    <xdr:sp macro="" textlink="">
      <xdr:nvSpPr>
        <xdr:cNvPr id="198" name="Пятно 2 197"/>
        <xdr:cNvSpPr/>
      </xdr:nvSpPr>
      <xdr:spPr>
        <a:xfrm>
          <a:off x="11580957" y="3171744"/>
          <a:ext cx="841375" cy="555419"/>
        </a:xfrm>
        <a:prstGeom prst="irregularSeal2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508000</xdr:colOff>
      <xdr:row>10</xdr:row>
      <xdr:rowOff>508000</xdr:rowOff>
    </xdr:from>
    <xdr:to>
      <xdr:col>11</xdr:col>
      <xdr:colOff>254000</xdr:colOff>
      <xdr:row>12</xdr:row>
      <xdr:rowOff>2</xdr:rowOff>
    </xdr:to>
    <xdr:cxnSp macro="">
      <xdr:nvCxnSpPr>
        <xdr:cNvPr id="23" name="Прямая со стрелкой 22"/>
        <xdr:cNvCxnSpPr/>
      </xdr:nvCxnSpPr>
      <xdr:spPr>
        <a:xfrm flipV="1">
          <a:off x="9159875" y="2508250"/>
          <a:ext cx="952500" cy="74612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523876</xdr:colOff>
      <xdr:row>10</xdr:row>
      <xdr:rowOff>412751</xdr:rowOff>
    </xdr:from>
    <xdr:to>
      <xdr:col>13</xdr:col>
      <xdr:colOff>555625</xdr:colOff>
      <xdr:row>11</xdr:row>
      <xdr:rowOff>158750</xdr:rowOff>
    </xdr:to>
    <xdr:cxnSp macro="">
      <xdr:nvCxnSpPr>
        <xdr:cNvPr id="199" name="Прямая со стрелкой 198"/>
        <xdr:cNvCxnSpPr/>
      </xdr:nvCxnSpPr>
      <xdr:spPr>
        <a:xfrm flipH="1" flipV="1">
          <a:off x="10985501" y="2413001"/>
          <a:ext cx="746124" cy="77787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563294</xdr:colOff>
      <xdr:row>24</xdr:row>
      <xdr:rowOff>390870</xdr:rowOff>
    </xdr:from>
    <xdr:to>
      <xdr:col>3</xdr:col>
      <xdr:colOff>495945</xdr:colOff>
      <xdr:row>24</xdr:row>
      <xdr:rowOff>870858</xdr:rowOff>
    </xdr:to>
    <xdr:sp macro="" textlink="">
      <xdr:nvSpPr>
        <xdr:cNvPr id="200" name="Пятно 2 199"/>
        <xdr:cNvSpPr/>
      </xdr:nvSpPr>
      <xdr:spPr>
        <a:xfrm>
          <a:off x="2196151" y="9004191"/>
          <a:ext cx="844330" cy="479988"/>
        </a:xfrm>
        <a:prstGeom prst="irregularSeal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493858</xdr:colOff>
      <xdr:row>25</xdr:row>
      <xdr:rowOff>40822</xdr:rowOff>
    </xdr:from>
    <xdr:to>
      <xdr:col>3</xdr:col>
      <xdr:colOff>435649</xdr:colOff>
      <xdr:row>25</xdr:row>
      <xdr:rowOff>529166</xdr:rowOff>
    </xdr:to>
    <xdr:sp macro="" textlink="">
      <xdr:nvSpPr>
        <xdr:cNvPr id="201" name="Пятно 2 200"/>
        <xdr:cNvSpPr/>
      </xdr:nvSpPr>
      <xdr:spPr>
        <a:xfrm>
          <a:off x="2126715" y="10341429"/>
          <a:ext cx="853470" cy="488344"/>
        </a:xfrm>
        <a:prstGeom prst="irregularSeal2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10583</xdr:colOff>
      <xdr:row>4</xdr:row>
      <xdr:rowOff>105834</xdr:rowOff>
    </xdr:from>
    <xdr:to>
      <xdr:col>9</xdr:col>
      <xdr:colOff>1</xdr:colOff>
      <xdr:row>7</xdr:row>
      <xdr:rowOff>232834</xdr:rowOff>
    </xdr:to>
    <xdr:cxnSp macro="">
      <xdr:nvCxnSpPr>
        <xdr:cNvPr id="26" name="Прямая со стрелкой 25"/>
        <xdr:cNvCxnSpPr/>
      </xdr:nvCxnSpPr>
      <xdr:spPr>
        <a:xfrm flipH="1">
          <a:off x="2550583" y="1291167"/>
          <a:ext cx="4635501" cy="111125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4234</xdr:rowOff>
    </xdr:from>
    <xdr:to>
      <xdr:col>8</xdr:col>
      <xdr:colOff>766235</xdr:colOff>
      <xdr:row>8</xdr:row>
      <xdr:rowOff>0</xdr:rowOff>
    </xdr:to>
    <xdr:cxnSp macro="">
      <xdr:nvCxnSpPr>
        <xdr:cNvPr id="202" name="Прямая со стрелкой 201"/>
        <xdr:cNvCxnSpPr/>
      </xdr:nvCxnSpPr>
      <xdr:spPr>
        <a:xfrm flipH="1">
          <a:off x="4921250" y="1432984"/>
          <a:ext cx="2258485" cy="980016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8467</xdr:rowOff>
    </xdr:from>
    <xdr:to>
      <xdr:col>9</xdr:col>
      <xdr:colOff>791636</xdr:colOff>
      <xdr:row>8</xdr:row>
      <xdr:rowOff>0</xdr:rowOff>
    </xdr:to>
    <xdr:cxnSp macro="">
      <xdr:nvCxnSpPr>
        <xdr:cNvPr id="203" name="Прямая со стрелкой 202"/>
        <xdr:cNvCxnSpPr/>
      </xdr:nvCxnSpPr>
      <xdr:spPr>
        <a:xfrm flipH="1">
          <a:off x="7186083" y="1775884"/>
          <a:ext cx="791636" cy="637116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592667</xdr:colOff>
      <xdr:row>6</xdr:row>
      <xdr:rowOff>0</xdr:rowOff>
    </xdr:from>
    <xdr:to>
      <xdr:col>15</xdr:col>
      <xdr:colOff>21167</xdr:colOff>
      <xdr:row>8</xdr:row>
      <xdr:rowOff>10583</xdr:rowOff>
    </xdr:to>
    <xdr:cxnSp macro="">
      <xdr:nvCxnSpPr>
        <xdr:cNvPr id="204" name="Прямая со стрелкой 203"/>
        <xdr:cNvCxnSpPr/>
      </xdr:nvCxnSpPr>
      <xdr:spPr>
        <a:xfrm>
          <a:off x="8572500" y="1767417"/>
          <a:ext cx="2497667" cy="656166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27215</xdr:colOff>
      <xdr:row>6</xdr:row>
      <xdr:rowOff>0</xdr:rowOff>
    </xdr:from>
    <xdr:to>
      <xdr:col>17</xdr:col>
      <xdr:colOff>592667</xdr:colOff>
      <xdr:row>7</xdr:row>
      <xdr:rowOff>232834</xdr:rowOff>
    </xdr:to>
    <xdr:cxnSp macro="">
      <xdr:nvCxnSpPr>
        <xdr:cNvPr id="205" name="Прямая со стрелкой 204"/>
        <xdr:cNvCxnSpPr/>
      </xdr:nvCxnSpPr>
      <xdr:spPr>
        <a:xfrm>
          <a:off x="9865179" y="1768929"/>
          <a:ext cx="4008059" cy="627441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13607</xdr:colOff>
      <xdr:row>5</xdr:row>
      <xdr:rowOff>27214</xdr:rowOff>
    </xdr:from>
    <xdr:to>
      <xdr:col>21</xdr:col>
      <xdr:colOff>0</xdr:colOff>
      <xdr:row>7</xdr:row>
      <xdr:rowOff>232834</xdr:rowOff>
    </xdr:to>
    <xdr:cxnSp macro="">
      <xdr:nvCxnSpPr>
        <xdr:cNvPr id="206" name="Прямая со стрелкой 205"/>
        <xdr:cNvCxnSpPr/>
      </xdr:nvCxnSpPr>
      <xdr:spPr>
        <a:xfrm>
          <a:off x="9851571" y="1455964"/>
          <a:ext cx="5919108" cy="940406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4234</xdr:colOff>
      <xdr:row>4</xdr:row>
      <xdr:rowOff>25400</xdr:rowOff>
    </xdr:from>
    <xdr:to>
      <xdr:col>20</xdr:col>
      <xdr:colOff>21167</xdr:colOff>
      <xdr:row>4</xdr:row>
      <xdr:rowOff>232834</xdr:rowOff>
    </xdr:to>
    <xdr:cxnSp macro="">
      <xdr:nvCxnSpPr>
        <xdr:cNvPr id="207" name="Прямая со стрелкой 206"/>
        <xdr:cNvCxnSpPr/>
      </xdr:nvCxnSpPr>
      <xdr:spPr>
        <a:xfrm>
          <a:off x="9211734" y="1210733"/>
          <a:ext cx="5033433" cy="20743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28</xdr:row>
      <xdr:rowOff>435428</xdr:rowOff>
    </xdr:from>
    <xdr:to>
      <xdr:col>4</xdr:col>
      <xdr:colOff>40821</xdr:colOff>
      <xdr:row>28</xdr:row>
      <xdr:rowOff>452059</xdr:rowOff>
    </xdr:to>
    <xdr:cxnSp macro="">
      <xdr:nvCxnSpPr>
        <xdr:cNvPr id="208" name="Прямая со стрелкой 207"/>
        <xdr:cNvCxnSpPr/>
      </xdr:nvCxnSpPr>
      <xdr:spPr>
        <a:xfrm flipV="1">
          <a:off x="1619250" y="12736285"/>
          <a:ext cx="1823357" cy="16631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585107</xdr:colOff>
      <xdr:row>23</xdr:row>
      <xdr:rowOff>68037</xdr:rowOff>
    </xdr:from>
    <xdr:to>
      <xdr:col>3</xdr:col>
      <xdr:colOff>340179</xdr:colOff>
      <xdr:row>23</xdr:row>
      <xdr:rowOff>353646</xdr:rowOff>
    </xdr:to>
    <xdr:sp macro="" textlink="">
      <xdr:nvSpPr>
        <xdr:cNvPr id="210" name="Равнобедренный треугольник 209"/>
        <xdr:cNvSpPr/>
      </xdr:nvSpPr>
      <xdr:spPr>
        <a:xfrm>
          <a:off x="2217964" y="8749394"/>
          <a:ext cx="666751" cy="285609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ct val="70000"/>
            </a:lnSpc>
          </a:pPr>
          <a:endParaRPr lang="ru-RU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612321</xdr:colOff>
      <xdr:row>10</xdr:row>
      <xdr:rowOff>231321</xdr:rowOff>
    </xdr:from>
    <xdr:to>
      <xdr:col>6</xdr:col>
      <xdr:colOff>722284</xdr:colOff>
      <xdr:row>10</xdr:row>
      <xdr:rowOff>870716</xdr:rowOff>
    </xdr:to>
    <xdr:sp macro="" textlink="">
      <xdr:nvSpPr>
        <xdr:cNvPr id="212" name="Равнобедренный треугольник 211"/>
        <xdr:cNvSpPr/>
      </xdr:nvSpPr>
      <xdr:spPr>
        <a:xfrm>
          <a:off x="4626428" y="3061607"/>
          <a:ext cx="1212142" cy="63939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ct val="70000"/>
            </a:lnSpc>
          </a:pPr>
          <a:r>
            <a:rPr lang="ru-RU" sz="1000" b="1" baseline="0">
              <a:solidFill>
                <a:sysClr val="windowText" lastClr="000000"/>
              </a:solidFill>
            </a:rPr>
            <a:t>9 дней</a:t>
          </a:r>
          <a:endParaRPr lang="ru-RU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576449</xdr:colOff>
      <xdr:row>12</xdr:row>
      <xdr:rowOff>106179</xdr:rowOff>
    </xdr:from>
    <xdr:to>
      <xdr:col>5</xdr:col>
      <xdr:colOff>911680</xdr:colOff>
      <xdr:row>14</xdr:row>
      <xdr:rowOff>176893</xdr:rowOff>
    </xdr:to>
    <xdr:sp macro="" textlink="">
      <xdr:nvSpPr>
        <xdr:cNvPr id="213" name="Пятно 2 212"/>
        <xdr:cNvSpPr/>
      </xdr:nvSpPr>
      <xdr:spPr>
        <a:xfrm>
          <a:off x="3978235" y="4201929"/>
          <a:ext cx="947552" cy="533357"/>
        </a:xfrm>
        <a:prstGeom prst="irregularSeal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137350</xdr:colOff>
      <xdr:row>12</xdr:row>
      <xdr:rowOff>55708</xdr:rowOff>
    </xdr:from>
    <xdr:to>
      <xdr:col>6</xdr:col>
      <xdr:colOff>996867</xdr:colOff>
      <xdr:row>14</xdr:row>
      <xdr:rowOff>175698</xdr:rowOff>
    </xdr:to>
    <xdr:sp macro="" textlink="">
      <xdr:nvSpPr>
        <xdr:cNvPr id="214" name="Пятно 2 213"/>
        <xdr:cNvSpPr/>
      </xdr:nvSpPr>
      <xdr:spPr>
        <a:xfrm>
          <a:off x="5253636" y="4151458"/>
          <a:ext cx="859517" cy="582633"/>
        </a:xfrm>
        <a:prstGeom prst="irregularSeal2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451304</xdr:colOff>
      <xdr:row>10</xdr:row>
      <xdr:rowOff>870857</xdr:rowOff>
    </xdr:from>
    <xdr:to>
      <xdr:col>5</xdr:col>
      <xdr:colOff>802822</xdr:colOff>
      <xdr:row>12</xdr:row>
      <xdr:rowOff>108859</xdr:rowOff>
    </xdr:to>
    <xdr:cxnSp macro="">
      <xdr:nvCxnSpPr>
        <xdr:cNvPr id="215" name="Прямая со стрелкой 214"/>
        <xdr:cNvCxnSpPr/>
      </xdr:nvCxnSpPr>
      <xdr:spPr>
        <a:xfrm flipV="1">
          <a:off x="4465411" y="3701143"/>
          <a:ext cx="351518" cy="50346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244928</xdr:colOff>
      <xdr:row>10</xdr:row>
      <xdr:rowOff>884464</xdr:rowOff>
    </xdr:from>
    <xdr:to>
      <xdr:col>6</xdr:col>
      <xdr:colOff>399597</xdr:colOff>
      <xdr:row>12</xdr:row>
      <xdr:rowOff>138794</xdr:rowOff>
    </xdr:to>
    <xdr:cxnSp macro="">
      <xdr:nvCxnSpPr>
        <xdr:cNvPr id="216" name="Прямая со стрелкой 215"/>
        <xdr:cNvCxnSpPr/>
      </xdr:nvCxnSpPr>
      <xdr:spPr>
        <a:xfrm flipH="1" flipV="1">
          <a:off x="5361214" y="3714750"/>
          <a:ext cx="154669" cy="5197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40821</xdr:colOff>
      <xdr:row>12</xdr:row>
      <xdr:rowOff>27213</xdr:rowOff>
    </xdr:from>
    <xdr:to>
      <xdr:col>2</xdr:col>
      <xdr:colOff>734786</xdr:colOff>
      <xdr:row>14</xdr:row>
      <xdr:rowOff>138131</xdr:rowOff>
    </xdr:to>
    <xdr:sp macro="" textlink="">
      <xdr:nvSpPr>
        <xdr:cNvPr id="217" name="Пятно 2 216"/>
        <xdr:cNvSpPr/>
      </xdr:nvSpPr>
      <xdr:spPr>
        <a:xfrm>
          <a:off x="1673678" y="4122963"/>
          <a:ext cx="693965" cy="573561"/>
        </a:xfrm>
        <a:prstGeom prst="irregularSeal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72036</xdr:colOff>
      <xdr:row>12</xdr:row>
      <xdr:rowOff>44822</xdr:rowOff>
    </xdr:from>
    <xdr:to>
      <xdr:col>3</xdr:col>
      <xdr:colOff>748393</xdr:colOff>
      <xdr:row>14</xdr:row>
      <xdr:rowOff>149678</xdr:rowOff>
    </xdr:to>
    <xdr:sp macro="" textlink="">
      <xdr:nvSpPr>
        <xdr:cNvPr id="218" name="Пятно 2 217"/>
        <xdr:cNvSpPr/>
      </xdr:nvSpPr>
      <xdr:spPr>
        <a:xfrm>
          <a:off x="2616572" y="4140572"/>
          <a:ext cx="676357" cy="567499"/>
        </a:xfrm>
        <a:prstGeom prst="irregularSeal2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399597</xdr:colOff>
      <xdr:row>10</xdr:row>
      <xdr:rowOff>40821</xdr:rowOff>
    </xdr:from>
    <xdr:to>
      <xdr:col>2</xdr:col>
      <xdr:colOff>625929</xdr:colOff>
      <xdr:row>12</xdr:row>
      <xdr:rowOff>29937</xdr:rowOff>
    </xdr:to>
    <xdr:cxnSp macro="">
      <xdr:nvCxnSpPr>
        <xdr:cNvPr id="219" name="Прямая со стрелкой 218"/>
        <xdr:cNvCxnSpPr/>
      </xdr:nvCxnSpPr>
      <xdr:spPr>
        <a:xfrm flipV="1">
          <a:off x="2032454" y="2871107"/>
          <a:ext cx="226332" cy="12545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204107</xdr:colOff>
      <xdr:row>10</xdr:row>
      <xdr:rowOff>27214</xdr:rowOff>
    </xdr:from>
    <xdr:to>
      <xdr:col>3</xdr:col>
      <xdr:colOff>293460</xdr:colOff>
      <xdr:row>12</xdr:row>
      <xdr:rowOff>114301</xdr:rowOff>
    </xdr:to>
    <xdr:cxnSp macro="">
      <xdr:nvCxnSpPr>
        <xdr:cNvPr id="220" name="Прямая со стрелкой 219"/>
        <xdr:cNvCxnSpPr/>
      </xdr:nvCxnSpPr>
      <xdr:spPr>
        <a:xfrm flipH="1" flipV="1">
          <a:off x="2748643" y="2857500"/>
          <a:ext cx="89353" cy="135255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view="pageBreakPreview" topLeftCell="A19" zoomScale="70" zoomScaleNormal="70" zoomScaleSheetLayoutView="70" workbookViewId="0">
      <selection activeCell="S24" sqref="S24:V24"/>
    </sheetView>
  </sheetViews>
  <sheetFormatPr defaultRowHeight="18"/>
  <cols>
    <col min="1" max="1" width="18.5703125" style="1" customWidth="1"/>
    <col min="2" max="2" width="5.85546875" style="1" customWidth="1"/>
    <col min="3" max="3" width="13.7109375" style="1" customWidth="1"/>
    <col min="4" max="4" width="12.85546875" style="1" customWidth="1"/>
    <col min="5" max="5" width="9.140625" style="1"/>
    <col min="6" max="6" width="16.42578125" style="1" customWidth="1"/>
    <col min="7" max="7" width="16.5703125" style="1" customWidth="1"/>
    <col min="8" max="8" width="9.140625" style="1"/>
    <col min="9" max="9" width="11.5703125" style="1" customWidth="1"/>
    <col min="10" max="10" width="11.85546875" style="1" customWidth="1"/>
    <col min="11" max="11" width="9.140625" style="1" customWidth="1"/>
    <col min="12" max="12" width="12.42578125" style="1" customWidth="1"/>
    <col min="13" max="13" width="13.28515625" style="1" customWidth="1"/>
    <col min="14" max="15" width="9.140625" style="1"/>
    <col min="16" max="16" width="10.7109375" style="1" bestFit="1" customWidth="1"/>
    <col min="17" max="20" width="9.140625" style="1"/>
    <col min="21" max="21" width="9.85546875" style="1" customWidth="1"/>
    <col min="22" max="22" width="11.28515625" style="1" customWidth="1"/>
    <col min="23" max="23" width="9.140625" style="1"/>
    <col min="24" max="24" width="18" style="1" customWidth="1"/>
    <col min="25" max="25" width="9.140625" style="1"/>
    <col min="26" max="26" width="8" style="1" customWidth="1"/>
    <col min="27" max="27" width="11.28515625" style="1" customWidth="1"/>
    <col min="28" max="16384" width="9.140625" style="1"/>
  </cols>
  <sheetData>
    <row r="1" spans="1:24" s="15" customFormat="1" ht="20.25">
      <c r="C1" s="20" t="s">
        <v>17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4" s="15" customForma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4" s="15" customFormat="1" ht="20.25">
      <c r="C3" s="20" t="s">
        <v>18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4" ht="16.5" customHeight="1"/>
    <row r="5" spans="1:24" ht="19.5" customHeight="1" thickBot="1">
      <c r="J5" s="21" t="s">
        <v>19</v>
      </c>
      <c r="K5" s="21"/>
      <c r="L5" s="21"/>
      <c r="U5" s="35" t="s">
        <v>2</v>
      </c>
      <c r="V5" s="36"/>
      <c r="X5" s="2"/>
    </row>
    <row r="6" spans="1:24" ht="26.25" customHeight="1" thickBot="1">
      <c r="A6" s="34" t="s">
        <v>1</v>
      </c>
      <c r="J6" s="21"/>
      <c r="K6" s="21"/>
      <c r="L6" s="21"/>
      <c r="U6" s="29"/>
      <c r="V6" s="30"/>
      <c r="X6" s="31" t="s">
        <v>1</v>
      </c>
    </row>
    <row r="7" spans="1:24" ht="31.5" customHeight="1" thickBot="1">
      <c r="A7" s="34"/>
      <c r="J7" s="15"/>
      <c r="K7" s="15"/>
      <c r="L7" s="15"/>
      <c r="U7" s="24"/>
      <c r="V7" s="24"/>
      <c r="X7" s="32"/>
    </row>
    <row r="8" spans="1:24" ht="18.75" thickBot="1"/>
    <row r="9" spans="1:24" ht="13.5" customHeight="1">
      <c r="C9" s="37" t="s">
        <v>2</v>
      </c>
      <c r="D9" s="38"/>
      <c r="F9" s="37" t="s">
        <v>3</v>
      </c>
      <c r="G9" s="38"/>
      <c r="I9" s="37" t="s">
        <v>4</v>
      </c>
      <c r="J9" s="38"/>
      <c r="L9" s="37" t="s">
        <v>5</v>
      </c>
      <c r="M9" s="38"/>
      <c r="O9" s="37" t="s">
        <v>6</v>
      </c>
      <c r="P9" s="38"/>
      <c r="R9" s="37" t="s">
        <v>3</v>
      </c>
      <c r="S9" s="38"/>
      <c r="U9" s="37" t="s">
        <v>7</v>
      </c>
      <c r="V9" s="38"/>
    </row>
    <row r="10" spans="1:24" ht="18.75" thickBot="1">
      <c r="C10" s="39"/>
      <c r="D10" s="40"/>
      <c r="F10" s="39"/>
      <c r="G10" s="40"/>
      <c r="I10" s="39"/>
      <c r="J10" s="40"/>
      <c r="L10" s="39"/>
      <c r="M10" s="40"/>
      <c r="O10" s="39"/>
      <c r="P10" s="40"/>
      <c r="R10" s="39"/>
      <c r="S10" s="40"/>
      <c r="U10" s="39"/>
      <c r="V10" s="40"/>
    </row>
    <row r="11" spans="1:24" ht="81.75" customHeight="1" thickBot="1">
      <c r="C11" s="41"/>
      <c r="D11" s="42"/>
      <c r="F11" s="41"/>
      <c r="G11" s="42"/>
      <c r="I11" s="41"/>
      <c r="J11" s="42"/>
      <c r="L11" s="41"/>
      <c r="M11" s="42"/>
      <c r="O11" s="41"/>
      <c r="P11" s="42"/>
      <c r="R11" s="41"/>
      <c r="S11" s="42"/>
      <c r="U11" s="41"/>
      <c r="V11" s="42"/>
    </row>
    <row r="13" spans="1:24" s="13" customFormat="1"/>
    <row r="14" spans="1:24" s="13" customFormat="1"/>
    <row r="15" spans="1:24" s="13" customFormat="1"/>
    <row r="16" spans="1:24" ht="18.75" thickBot="1"/>
    <row r="17" spans="1:27" ht="18.75" thickBot="1">
      <c r="C17" s="3" t="s">
        <v>0</v>
      </c>
      <c r="D17" s="3">
        <v>2538</v>
      </c>
      <c r="F17" s="3" t="s">
        <v>0</v>
      </c>
      <c r="G17" s="3">
        <v>864000</v>
      </c>
      <c r="I17" s="3" t="s">
        <v>0</v>
      </c>
      <c r="J17" s="3">
        <v>347</v>
      </c>
      <c r="L17" s="3" t="s">
        <v>0</v>
      </c>
      <c r="M17" s="3">
        <v>864000</v>
      </c>
      <c r="O17" s="3" t="s">
        <v>0</v>
      </c>
      <c r="P17" s="3">
        <v>1</v>
      </c>
      <c r="R17" s="3" t="s">
        <v>0</v>
      </c>
      <c r="S17" s="3">
        <v>116</v>
      </c>
      <c r="U17" s="3" t="s">
        <v>0</v>
      </c>
      <c r="V17" s="3">
        <v>919</v>
      </c>
    </row>
    <row r="18" spans="1:27" ht="18.75" thickBot="1">
      <c r="C18" s="10" t="s">
        <v>8</v>
      </c>
      <c r="D18" s="10">
        <v>75</v>
      </c>
      <c r="F18" s="10" t="s">
        <v>8</v>
      </c>
      <c r="G18" s="10">
        <v>6417</v>
      </c>
      <c r="I18" s="10" t="s">
        <v>8</v>
      </c>
      <c r="J18" s="10">
        <v>0</v>
      </c>
      <c r="L18" s="10" t="s">
        <v>8</v>
      </c>
      <c r="M18" s="10">
        <v>2490</v>
      </c>
      <c r="O18" s="10" t="s">
        <v>8</v>
      </c>
      <c r="P18" s="10">
        <v>0</v>
      </c>
      <c r="R18" s="10" t="s">
        <v>8</v>
      </c>
      <c r="S18" s="10">
        <v>0</v>
      </c>
      <c r="U18" s="10" t="s">
        <v>8</v>
      </c>
      <c r="V18" s="10">
        <v>89</v>
      </c>
    </row>
    <row r="19" spans="1:27" ht="18.75" thickBot="1">
      <c r="C19" s="10" t="s">
        <v>9</v>
      </c>
      <c r="D19" s="10">
        <f>D17-D18</f>
        <v>2463</v>
      </c>
      <c r="F19" s="10" t="s">
        <v>9</v>
      </c>
      <c r="G19" s="10">
        <f>G17-G18</f>
        <v>857583</v>
      </c>
      <c r="I19" s="10" t="s">
        <v>9</v>
      </c>
      <c r="J19" s="10">
        <f>J17-J18</f>
        <v>347</v>
      </c>
      <c r="L19" s="10" t="s">
        <v>9</v>
      </c>
      <c r="M19" s="10">
        <f>M17-M18</f>
        <v>861510</v>
      </c>
      <c r="O19" s="10" t="s">
        <v>9</v>
      </c>
      <c r="P19" s="10">
        <f>P17-P18</f>
        <v>1</v>
      </c>
      <c r="R19" s="10" t="s">
        <v>9</v>
      </c>
      <c r="S19" s="10">
        <f>S17-S18</f>
        <v>116</v>
      </c>
      <c r="U19" s="10" t="s">
        <v>9</v>
      </c>
      <c r="V19" s="10">
        <f>V17-V18</f>
        <v>830</v>
      </c>
    </row>
    <row r="20" spans="1:27" customFormat="1" ht="42.7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27" ht="40.5" customHeight="1">
      <c r="A21" s="33">
        <v>503</v>
      </c>
      <c r="B21" s="33"/>
      <c r="C21" s="24"/>
      <c r="D21" s="24"/>
      <c r="E21" s="1">
        <v>138</v>
      </c>
      <c r="F21" s="24"/>
      <c r="G21" s="24"/>
      <c r="H21" s="1">
        <v>10564</v>
      </c>
      <c r="I21" s="33">
        <v>347</v>
      </c>
      <c r="J21" s="33"/>
      <c r="K21" s="1">
        <v>4550</v>
      </c>
      <c r="L21" s="24"/>
      <c r="M21" s="24"/>
      <c r="N21" s="1">
        <v>780</v>
      </c>
      <c r="O21" s="23">
        <v>1</v>
      </c>
      <c r="P21" s="23"/>
      <c r="Q21" s="1">
        <v>4851</v>
      </c>
      <c r="R21" s="24">
        <v>116</v>
      </c>
      <c r="S21" s="24"/>
      <c r="T21" s="1">
        <v>3524</v>
      </c>
      <c r="U21" s="23"/>
      <c r="V21" s="23"/>
      <c r="W21" s="1">
        <v>60</v>
      </c>
      <c r="X21" s="8">
        <f>SUM(A21:W21)</f>
        <v>25434</v>
      </c>
    </row>
    <row r="22" spans="1:27" ht="36" customHeight="1">
      <c r="A22" s="4"/>
      <c r="B22" s="4"/>
      <c r="C22" s="27" t="s">
        <v>29</v>
      </c>
      <c r="D22" s="28"/>
      <c r="E22" s="7"/>
      <c r="F22" s="27" t="s">
        <v>10</v>
      </c>
      <c r="G22" s="28"/>
      <c r="H22" s="6"/>
      <c r="I22" s="6"/>
      <c r="J22" s="5"/>
      <c r="K22" s="5"/>
      <c r="L22" s="27" t="s">
        <v>10</v>
      </c>
      <c r="M22" s="43"/>
      <c r="N22" s="6"/>
      <c r="O22" s="6"/>
      <c r="P22" s="5"/>
      <c r="Q22" s="4"/>
      <c r="R22" s="25"/>
      <c r="S22" s="26"/>
      <c r="T22" s="6"/>
      <c r="U22" s="29">
        <v>919</v>
      </c>
      <c r="V22" s="30"/>
      <c r="W22" s="6"/>
      <c r="X22" s="8">
        <v>1731457</v>
      </c>
    </row>
    <row r="23" spans="1:27" s="13" customFormat="1" ht="36" customHeight="1">
      <c r="A23" s="12"/>
      <c r="B23" s="12"/>
      <c r="C23" s="11"/>
      <c r="D23" s="11"/>
      <c r="E23" s="12"/>
      <c r="F23" s="11"/>
      <c r="G23" s="11"/>
      <c r="H23" s="12"/>
      <c r="I23" s="11"/>
      <c r="J23" s="11"/>
      <c r="K23" s="12"/>
      <c r="L23" s="12"/>
      <c r="M23" s="12"/>
      <c r="N23" s="12"/>
      <c r="O23" s="11"/>
      <c r="P23" s="11"/>
      <c r="Q23" s="12"/>
      <c r="R23" s="12"/>
      <c r="S23" s="12"/>
      <c r="T23" s="12"/>
      <c r="U23" s="11"/>
      <c r="V23" s="11"/>
      <c r="W23" s="12"/>
      <c r="X23" s="11"/>
      <c r="Y23" s="11"/>
      <c r="Z23" s="12"/>
      <c r="AA23" s="12"/>
    </row>
    <row r="24" spans="1:27" s="13" customFormat="1" ht="31.5" customHeight="1">
      <c r="A24" s="12"/>
      <c r="B24" s="12"/>
      <c r="C24" s="11"/>
      <c r="D24" s="11"/>
      <c r="E24" s="23" t="s">
        <v>23</v>
      </c>
      <c r="F24" s="23"/>
      <c r="G24" s="23"/>
      <c r="H24" s="12"/>
      <c r="I24" s="11"/>
      <c r="J24" s="24" t="s">
        <v>15</v>
      </c>
      <c r="K24" s="24"/>
      <c r="L24" s="24"/>
      <c r="M24" s="24"/>
      <c r="N24" s="24"/>
      <c r="O24" s="24"/>
      <c r="P24" s="24"/>
      <c r="Q24" s="12"/>
      <c r="R24" s="12"/>
      <c r="S24" s="23" t="s">
        <v>30</v>
      </c>
      <c r="T24" s="23"/>
      <c r="U24" s="23"/>
      <c r="V24" s="23"/>
      <c r="W24" s="16" t="s">
        <v>27</v>
      </c>
      <c r="X24" s="19">
        <f>X22/(X22+X21)*100</f>
        <v>98.552329085868166</v>
      </c>
      <c r="Y24" s="11"/>
      <c r="Z24" s="12"/>
      <c r="AA24" s="12"/>
    </row>
    <row r="25" spans="1:27" s="13" customFormat="1" ht="96" customHeight="1">
      <c r="A25" s="12"/>
      <c r="B25" s="12"/>
      <c r="C25" s="11"/>
      <c r="D25" s="11"/>
      <c r="E25" s="23" t="s">
        <v>21</v>
      </c>
      <c r="F25" s="23"/>
      <c r="G25" s="23"/>
      <c r="H25" s="12"/>
      <c r="I25" s="11"/>
      <c r="J25" s="24" t="s">
        <v>16</v>
      </c>
      <c r="K25" s="24"/>
      <c r="L25" s="24"/>
      <c r="M25" s="24"/>
      <c r="N25" s="24"/>
      <c r="O25" s="24"/>
      <c r="P25" s="24"/>
      <c r="Q25" s="18"/>
      <c r="R25" s="12"/>
      <c r="S25" s="12"/>
      <c r="T25" s="12"/>
      <c r="U25" s="11"/>
      <c r="V25" s="11"/>
      <c r="W25" s="12"/>
      <c r="X25" s="14"/>
      <c r="Y25" s="14"/>
      <c r="Z25" s="12"/>
      <c r="AA25" s="12"/>
    </row>
    <row r="26" spans="1:27" ht="44.25" customHeight="1">
      <c r="C26" s="24"/>
      <c r="D26" s="24"/>
      <c r="E26" s="22" t="s">
        <v>22</v>
      </c>
      <c r="F26" s="22"/>
      <c r="G26" s="22"/>
      <c r="I26" s="18"/>
      <c r="J26" s="24" t="s">
        <v>24</v>
      </c>
      <c r="K26" s="24"/>
      <c r="L26" s="24"/>
      <c r="M26" s="24"/>
      <c r="N26" s="24"/>
      <c r="O26" s="24"/>
      <c r="P26" s="24"/>
      <c r="X26" s="18"/>
      <c r="Y26" s="18"/>
    </row>
    <row r="27" spans="1:27" ht="56.25" customHeight="1">
      <c r="C27" s="24"/>
      <c r="D27" s="24"/>
      <c r="E27" s="22" t="s">
        <v>14</v>
      </c>
      <c r="F27" s="22"/>
      <c r="G27" s="22"/>
      <c r="I27" s="18"/>
      <c r="J27" s="24" t="s">
        <v>28</v>
      </c>
      <c r="K27" s="24"/>
      <c r="L27" s="24"/>
      <c r="M27" s="24"/>
      <c r="N27" s="24"/>
      <c r="O27" s="24"/>
      <c r="P27" s="24"/>
      <c r="X27" s="18"/>
      <c r="Y27" s="18"/>
    </row>
    <row r="28" spans="1:27" ht="56.25" customHeight="1">
      <c r="C28" s="24"/>
      <c r="D28" s="24"/>
      <c r="E28" s="22" t="s">
        <v>13</v>
      </c>
      <c r="F28" s="22"/>
      <c r="G28" s="22"/>
      <c r="I28" s="18"/>
      <c r="J28" s="24" t="s">
        <v>25</v>
      </c>
      <c r="K28" s="24"/>
      <c r="L28" s="24"/>
      <c r="M28" s="24"/>
      <c r="N28" s="24"/>
      <c r="O28" s="24"/>
      <c r="P28" s="24"/>
      <c r="X28" s="15"/>
      <c r="Y28" s="15"/>
    </row>
    <row r="29" spans="1:27" s="15" customFormat="1" ht="65.25" customHeight="1">
      <c r="C29" s="14"/>
      <c r="D29" s="14"/>
      <c r="E29" s="22" t="s">
        <v>20</v>
      </c>
      <c r="F29" s="22"/>
      <c r="G29" s="22"/>
      <c r="I29" s="14"/>
      <c r="J29" s="24" t="s">
        <v>26</v>
      </c>
      <c r="K29" s="24"/>
      <c r="L29" s="24"/>
      <c r="M29" s="24"/>
      <c r="N29" s="24"/>
      <c r="O29" s="24"/>
      <c r="P29" s="24"/>
    </row>
    <row r="30" spans="1:27" ht="64.5" customHeight="1">
      <c r="E30" s="22" t="s">
        <v>11</v>
      </c>
      <c r="F30" s="22"/>
      <c r="G30" s="22"/>
      <c r="I30" s="18"/>
      <c r="J30" s="18"/>
      <c r="O30" s="18"/>
      <c r="P30" s="18"/>
      <c r="X30" s="15"/>
      <c r="Y30" s="15"/>
    </row>
    <row r="31" spans="1:27" ht="57.75" customHeight="1">
      <c r="E31" s="22" t="s">
        <v>12</v>
      </c>
      <c r="F31" s="22"/>
      <c r="G31" s="22"/>
      <c r="I31" s="18"/>
      <c r="J31" s="18"/>
      <c r="O31" s="18"/>
      <c r="P31" s="18"/>
      <c r="X31" s="15"/>
      <c r="Y31" s="15"/>
    </row>
    <row r="32" spans="1:27" ht="29.25" customHeight="1">
      <c r="F32" s="24"/>
      <c r="G32" s="24"/>
      <c r="I32" s="24"/>
      <c r="J32" s="24"/>
      <c r="O32" s="24"/>
      <c r="P32" s="24"/>
    </row>
    <row r="33" spans="6:16" ht="56.25" customHeight="1">
      <c r="F33" s="24"/>
      <c r="G33" s="24"/>
      <c r="I33" s="24"/>
      <c r="J33" s="24"/>
      <c r="O33" s="24"/>
      <c r="P33" s="24"/>
    </row>
    <row r="34" spans="6:16" ht="44.25" customHeight="1">
      <c r="F34" s="24"/>
      <c r="G34" s="24"/>
      <c r="I34" s="24"/>
      <c r="J34" s="24"/>
      <c r="O34" s="24"/>
      <c r="P34" s="24"/>
    </row>
    <row r="35" spans="6:16" ht="27" customHeight="1">
      <c r="I35" s="24"/>
      <c r="J35" s="24"/>
      <c r="O35" s="24"/>
      <c r="P35" s="24"/>
    </row>
    <row r="36" spans="6:16" ht="41.25" customHeight="1">
      <c r="I36" s="24"/>
      <c r="J36" s="24"/>
      <c r="O36" s="24"/>
      <c r="P36" s="24"/>
    </row>
    <row r="37" spans="6:16" ht="30" customHeight="1">
      <c r="I37" s="24"/>
      <c r="J37" s="24"/>
      <c r="O37" s="24"/>
      <c r="P37" s="24"/>
    </row>
    <row r="38" spans="6:16" ht="27" customHeight="1">
      <c r="I38" s="24"/>
      <c r="J38" s="24"/>
      <c r="O38" s="24"/>
      <c r="P38" s="24"/>
    </row>
    <row r="39" spans="6:16" ht="30.75" customHeight="1">
      <c r="I39" s="24"/>
      <c r="J39" s="24"/>
      <c r="O39" s="24"/>
      <c r="P39" s="24"/>
    </row>
    <row r="40" spans="6:16" ht="28.5" customHeight="1">
      <c r="I40" s="24"/>
      <c r="J40" s="24"/>
      <c r="O40" s="24"/>
      <c r="P40" s="24"/>
    </row>
    <row r="41" spans="6:16" ht="29.25" customHeight="1">
      <c r="I41" s="24"/>
      <c r="J41" s="24"/>
      <c r="O41" s="24"/>
      <c r="P41" s="24"/>
    </row>
    <row r="42" spans="6:16" ht="27.75" customHeight="1">
      <c r="I42" s="24"/>
      <c r="J42" s="24"/>
      <c r="O42" s="24"/>
      <c r="P42" s="24"/>
    </row>
    <row r="43" spans="6:16" ht="42.75" customHeight="1">
      <c r="I43" s="24"/>
      <c r="J43" s="24"/>
      <c r="O43" s="24"/>
      <c r="P43" s="24"/>
    </row>
    <row r="44" spans="6:16" ht="28.5" customHeight="1">
      <c r="I44" s="24"/>
      <c r="J44" s="24"/>
    </row>
    <row r="45" spans="6:16" ht="27" customHeight="1">
      <c r="I45" s="24"/>
      <c r="J45" s="24"/>
    </row>
    <row r="46" spans="6:16">
      <c r="I46" s="24"/>
      <c r="J46" s="24"/>
    </row>
    <row r="47" spans="6:16">
      <c r="I47" s="24"/>
      <c r="J47" s="24"/>
    </row>
    <row r="48" spans="6:16">
      <c r="I48" s="24"/>
      <c r="J48" s="24"/>
    </row>
    <row r="49" spans="9:10">
      <c r="I49" s="24"/>
      <c r="J49" s="24"/>
    </row>
    <row r="50" spans="9:10" ht="26.25" customHeight="1">
      <c r="I50" s="24"/>
      <c r="J50" s="24"/>
    </row>
    <row r="51" spans="9:10">
      <c r="I51" s="24"/>
      <c r="J51" s="24"/>
    </row>
    <row r="52" spans="9:10" ht="30.75" customHeight="1">
      <c r="I52" s="24"/>
      <c r="J52" s="24"/>
    </row>
    <row r="53" spans="9:10">
      <c r="I53" s="24"/>
      <c r="J53" s="24"/>
    </row>
    <row r="54" spans="9:10" ht="31.5" customHeight="1">
      <c r="I54" s="24"/>
      <c r="J54" s="24"/>
    </row>
    <row r="55" spans="9:10" ht="30" customHeight="1">
      <c r="I55" s="24"/>
      <c r="J55" s="24"/>
    </row>
    <row r="56" spans="9:10" ht="27" customHeight="1">
      <c r="I56" s="24"/>
      <c r="J56" s="24"/>
    </row>
    <row r="57" spans="9:10">
      <c r="I57" s="24"/>
      <c r="J57" s="24"/>
    </row>
  </sheetData>
  <mergeCells count="94">
    <mergeCell ref="F9:G10"/>
    <mergeCell ref="F11:G11"/>
    <mergeCell ref="C9:D10"/>
    <mergeCell ref="C11:D11"/>
    <mergeCell ref="L22:M22"/>
    <mergeCell ref="O11:P11"/>
    <mergeCell ref="R9:S10"/>
    <mergeCell ref="R11:S11"/>
    <mergeCell ref="I9:J10"/>
    <mergeCell ref="I11:J11"/>
    <mergeCell ref="X6:X7"/>
    <mergeCell ref="I21:J21"/>
    <mergeCell ref="A21:B21"/>
    <mergeCell ref="U21:V21"/>
    <mergeCell ref="A6:A7"/>
    <mergeCell ref="F21:G21"/>
    <mergeCell ref="C21:D21"/>
    <mergeCell ref="L21:M21"/>
    <mergeCell ref="U5:V6"/>
    <mergeCell ref="U7:V7"/>
    <mergeCell ref="O21:P21"/>
    <mergeCell ref="L9:M10"/>
    <mergeCell ref="L11:M11"/>
    <mergeCell ref="U9:V10"/>
    <mergeCell ref="U11:V11"/>
    <mergeCell ref="O9:P10"/>
    <mergeCell ref="U22:V22"/>
    <mergeCell ref="O41:P41"/>
    <mergeCell ref="O42:P42"/>
    <mergeCell ref="O33:P33"/>
    <mergeCell ref="O34:P34"/>
    <mergeCell ref="O35:P35"/>
    <mergeCell ref="O36:P36"/>
    <mergeCell ref="O37:P37"/>
    <mergeCell ref="O38:P38"/>
    <mergeCell ref="O39:P39"/>
    <mergeCell ref="O40:P40"/>
    <mergeCell ref="O32:P32"/>
    <mergeCell ref="S24:V24"/>
    <mergeCell ref="I45:J45"/>
    <mergeCell ref="I46:J46"/>
    <mergeCell ref="I47:J47"/>
    <mergeCell ref="I48:J48"/>
    <mergeCell ref="O43:P43"/>
    <mergeCell ref="I40:J40"/>
    <mergeCell ref="I41:J41"/>
    <mergeCell ref="I42:J42"/>
    <mergeCell ref="I43:J43"/>
    <mergeCell ref="I44:J44"/>
    <mergeCell ref="I49:J49"/>
    <mergeCell ref="I55:J55"/>
    <mergeCell ref="I56:J56"/>
    <mergeCell ref="I57:J57"/>
    <mergeCell ref="I50:J50"/>
    <mergeCell ref="I51:J51"/>
    <mergeCell ref="I52:J52"/>
    <mergeCell ref="I53:J53"/>
    <mergeCell ref="I54:J54"/>
    <mergeCell ref="I38:J38"/>
    <mergeCell ref="I39:J39"/>
    <mergeCell ref="I32:J32"/>
    <mergeCell ref="I33:J33"/>
    <mergeCell ref="I34:J34"/>
    <mergeCell ref="I35:J35"/>
    <mergeCell ref="I36:J36"/>
    <mergeCell ref="I37:J37"/>
    <mergeCell ref="F34:G34"/>
    <mergeCell ref="C22:D22"/>
    <mergeCell ref="F32:G32"/>
    <mergeCell ref="E30:G30"/>
    <mergeCell ref="E31:G31"/>
    <mergeCell ref="E28:G28"/>
    <mergeCell ref="E27:G27"/>
    <mergeCell ref="C28:D28"/>
    <mergeCell ref="C27:D27"/>
    <mergeCell ref="C26:D26"/>
    <mergeCell ref="F22:G22"/>
    <mergeCell ref="F33:G33"/>
    <mergeCell ref="C1:V1"/>
    <mergeCell ref="C3:V3"/>
    <mergeCell ref="J5:L5"/>
    <mergeCell ref="J6:L6"/>
    <mergeCell ref="E29:G29"/>
    <mergeCell ref="E25:G25"/>
    <mergeCell ref="E26:G26"/>
    <mergeCell ref="E24:G24"/>
    <mergeCell ref="J24:P24"/>
    <mergeCell ref="J25:P25"/>
    <mergeCell ref="J26:P26"/>
    <mergeCell ref="J27:P27"/>
    <mergeCell ref="J28:P28"/>
    <mergeCell ref="J29:P29"/>
    <mergeCell ref="R21:S21"/>
    <mergeCell ref="R22:S22"/>
  </mergeCells>
  <pageMargins left="0.70866141732283472" right="0.70866141732283472" top="0.74803149606299213" bottom="0.74803149606299213" header="0.31496062992125984" footer="0.31496062992125984"/>
  <pageSetup paperSize="8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2019-10-22T14:59:40Z</dcterms:modified>
</cp:coreProperties>
</file>