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885"/>
  </bookViews>
  <sheets>
    <sheet name="Лист1" sheetId="1" r:id="rId1"/>
  </sheets>
  <definedNames>
    <definedName name="_xlnm.Print_Area" localSheetId="0">Лист1!$A$1:$AB$31</definedName>
  </definedNames>
  <calcPr calcId="162913"/>
</workbook>
</file>

<file path=xl/calcChain.xml><?xml version="1.0" encoding="utf-8"?>
<calcChain xmlns="http://schemas.openxmlformats.org/spreadsheetml/2006/main">
  <c r="AA23" i="1" l="1"/>
  <c r="AA24" i="1"/>
  <c r="AA27" i="1" l="1"/>
</calcChain>
</file>

<file path=xl/sharedStrings.xml><?xml version="1.0" encoding="utf-8"?>
<sst xmlns="http://schemas.openxmlformats.org/spreadsheetml/2006/main" count="48" uniqueCount="27">
  <si>
    <t>ВЦ</t>
  </si>
  <si>
    <t>Заявитель</t>
  </si>
  <si>
    <t>Специалист</t>
  </si>
  <si>
    <t>ВСЦ</t>
  </si>
  <si>
    <t>ВП</t>
  </si>
  <si>
    <t>Стрелка выталкивания. Перемещение материальных ресурсов</t>
  </si>
  <si>
    <t>Стрелка поставки. Вход, выход сотрудников посетителей, документов.</t>
  </si>
  <si>
    <t>Оптимизация процедур и сроков оказания государственных услуг Минтруда РД через МФЦ</t>
  </si>
  <si>
    <t>Проблемы, потери для устранения которых необходимо внедрить улучшеня для достежения целевого состояния процесса</t>
  </si>
  <si>
    <t>Предложения по улучшению</t>
  </si>
  <si>
    <t>=</t>
  </si>
  <si>
    <t>Кэф=(ВСЦ/ВСЦ+ВП)*100</t>
  </si>
  <si>
    <t>Карта потока создания ценности - 2 уровень (прием документов у заявителя)</t>
  </si>
  <si>
    <t>Административный регламент оказания услуги (Приказ Минтруда РД от 20.07.2012 №04-1119)</t>
  </si>
  <si>
    <t>Проверка документов</t>
  </si>
  <si>
    <t>Добавление услуги в АИС</t>
  </si>
  <si>
    <t>Сканирование документов</t>
  </si>
  <si>
    <t>Заполнение заявлений</t>
  </si>
  <si>
    <t>Распечатка документов</t>
  </si>
  <si>
    <t>Формирование пакета документов</t>
  </si>
  <si>
    <t>Примечание в АИС</t>
  </si>
  <si>
    <t>1. Заявления</t>
  </si>
  <si>
    <t>2. Документы удостоверяющие личность</t>
  </si>
  <si>
    <t>3. Справки о доходах</t>
  </si>
  <si>
    <t>Подпись заявлений</t>
  </si>
  <si>
    <t>1.  Заполнение вручную трех форм заявлений</t>
  </si>
  <si>
    <t>2. Внедрение комплексного запроса и единой формы заявления заполняемой электронно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</si>
</sst>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79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55564</xdr:rowOff>
    </xdr:from>
    <xdr:to>
      <xdr:col>4</xdr:col>
      <xdr:colOff>598487</xdr:colOff>
      <xdr:row>10</xdr:row>
      <xdr:rowOff>168422</xdr:rowOff>
    </xdr:to>
    <xdr:grpSp>
      <xdr:nvGrpSpPr>
        <xdr:cNvPr id="14" name="Группа 13"/>
        <xdr:cNvGrpSpPr/>
      </xdr:nvGrpSpPr>
      <xdr:grpSpPr>
        <a:xfrm>
          <a:off x="3413125" y="2960689"/>
          <a:ext cx="598487" cy="112858"/>
          <a:chOff x="6396037" y="781051"/>
          <a:chExt cx="1300162" cy="190500"/>
        </a:xfrm>
      </xdr:grpSpPr>
      <xdr:grpSp>
        <xdr:nvGrpSpPr>
          <xdr:cNvPr id="15" name="Группа 14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17" name="Группа 16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19" name="Группа 18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21" name="Прямоугольник 20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22" name="Прямоугольник 21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20" name="Прямоугольник 19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18" name="Прямоугольник 17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16" name="Стрелка вправо 15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7</xdr:col>
      <xdr:colOff>0</xdr:colOff>
      <xdr:row>10</xdr:row>
      <xdr:rowOff>49214</xdr:rowOff>
    </xdr:from>
    <xdr:to>
      <xdr:col>7</xdr:col>
      <xdr:colOff>592137</xdr:colOff>
      <xdr:row>10</xdr:row>
      <xdr:rowOff>162072</xdr:rowOff>
    </xdr:to>
    <xdr:grpSp>
      <xdr:nvGrpSpPr>
        <xdr:cNvPr id="35" name="Группа 34"/>
        <xdr:cNvGrpSpPr/>
      </xdr:nvGrpSpPr>
      <xdr:grpSpPr>
        <a:xfrm>
          <a:off x="6223000" y="2954339"/>
          <a:ext cx="592137" cy="112858"/>
          <a:chOff x="6396037" y="781051"/>
          <a:chExt cx="1300162" cy="190500"/>
        </a:xfrm>
      </xdr:grpSpPr>
      <xdr:grpSp>
        <xdr:nvGrpSpPr>
          <xdr:cNvPr id="36" name="Группа 35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38" name="Группа 37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40" name="Группа 39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42" name="Прямоугольник 41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43" name="Прямоугольник 42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41" name="Прямоугольник 40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39" name="Прямоугольник 38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37" name="Стрелка вправо 36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10</xdr:col>
      <xdr:colOff>10583</xdr:colOff>
      <xdr:row>10</xdr:row>
      <xdr:rowOff>52917</xdr:rowOff>
    </xdr:from>
    <xdr:to>
      <xdr:col>11</xdr:col>
      <xdr:colOff>4535</xdr:colOff>
      <xdr:row>10</xdr:row>
      <xdr:rowOff>157238</xdr:rowOff>
    </xdr:to>
    <xdr:grpSp>
      <xdr:nvGrpSpPr>
        <xdr:cNvPr id="44" name="Группа 43"/>
        <xdr:cNvGrpSpPr/>
      </xdr:nvGrpSpPr>
      <xdr:grpSpPr>
        <a:xfrm>
          <a:off x="8408458" y="2958042"/>
          <a:ext cx="740077" cy="104321"/>
          <a:chOff x="6396037" y="781051"/>
          <a:chExt cx="1300162" cy="190500"/>
        </a:xfrm>
      </xdr:grpSpPr>
      <xdr:grpSp>
        <xdr:nvGrpSpPr>
          <xdr:cNvPr id="45" name="Группа 44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47" name="Группа 46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49" name="Группа 48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51" name="Прямоугольник 50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52" name="Прямоугольник 51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50" name="Прямоугольник 49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48" name="Прямоугольник 47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46" name="Стрелка вправо 45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16</xdr:col>
      <xdr:colOff>5774</xdr:colOff>
      <xdr:row>10</xdr:row>
      <xdr:rowOff>46182</xdr:rowOff>
    </xdr:from>
    <xdr:to>
      <xdr:col>16</xdr:col>
      <xdr:colOff>591271</xdr:colOff>
      <xdr:row>10</xdr:row>
      <xdr:rowOff>159040</xdr:rowOff>
    </xdr:to>
    <xdr:grpSp>
      <xdr:nvGrpSpPr>
        <xdr:cNvPr id="62" name="Группа 61"/>
        <xdr:cNvGrpSpPr/>
      </xdr:nvGrpSpPr>
      <xdr:grpSpPr>
        <a:xfrm>
          <a:off x="13420149" y="2951307"/>
          <a:ext cx="585497" cy="112858"/>
          <a:chOff x="6396037" y="781051"/>
          <a:chExt cx="1300162" cy="190500"/>
        </a:xfrm>
      </xdr:grpSpPr>
      <xdr:grpSp>
        <xdr:nvGrpSpPr>
          <xdr:cNvPr id="63" name="Группа 62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65" name="Группа 64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67" name="Группа 66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69" name="Прямоугольник 68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70" name="Прямоугольник 69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68" name="Прямоугольник 67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66" name="Прямоугольник 65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64" name="Стрелка вправо 63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19</xdr:col>
      <xdr:colOff>0</xdr:colOff>
      <xdr:row>10</xdr:row>
      <xdr:rowOff>20925</xdr:rowOff>
    </xdr:from>
    <xdr:to>
      <xdr:col>19</xdr:col>
      <xdr:colOff>590549</xdr:colOff>
      <xdr:row>10</xdr:row>
      <xdr:rowOff>133783</xdr:rowOff>
    </xdr:to>
    <xdr:grpSp>
      <xdr:nvGrpSpPr>
        <xdr:cNvPr id="71" name="Группа 70"/>
        <xdr:cNvGrpSpPr/>
      </xdr:nvGrpSpPr>
      <xdr:grpSpPr>
        <a:xfrm>
          <a:off x="15224125" y="2926050"/>
          <a:ext cx="590549" cy="112858"/>
          <a:chOff x="6396037" y="781051"/>
          <a:chExt cx="1300162" cy="190500"/>
        </a:xfrm>
      </xdr:grpSpPr>
      <xdr:grpSp>
        <xdr:nvGrpSpPr>
          <xdr:cNvPr id="72" name="Группа 71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74" name="Группа 73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76" name="Группа 75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78" name="Прямоугольник 77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79" name="Прямоугольник 78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77" name="Прямоугольник 76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75" name="Прямоугольник 74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73" name="Стрелка вправо 72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25</xdr:col>
      <xdr:colOff>1</xdr:colOff>
      <xdr:row>8</xdr:row>
      <xdr:rowOff>0</xdr:rowOff>
    </xdr:from>
    <xdr:to>
      <xdr:col>26</xdr:col>
      <xdr:colOff>963083</xdr:colOff>
      <xdr:row>11</xdr:row>
      <xdr:rowOff>79375</xdr:rowOff>
    </xdr:to>
    <xdr:sp macro="" textlink="">
      <xdr:nvSpPr>
        <xdr:cNvPr id="152" name="Стрелка углом вверх 151"/>
        <xdr:cNvSpPr/>
      </xdr:nvSpPr>
      <xdr:spPr>
        <a:xfrm>
          <a:off x="17081501" y="2529417"/>
          <a:ext cx="1248832" cy="788458"/>
        </a:xfrm>
        <a:prstGeom prst="bentUpArrow">
          <a:avLst/>
        </a:prstGeom>
        <a:solidFill>
          <a:schemeClr val="bg2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595690</xdr:colOff>
      <xdr:row>5</xdr:row>
      <xdr:rowOff>46565</xdr:rowOff>
    </xdr:from>
    <xdr:to>
      <xdr:col>27</xdr:col>
      <xdr:colOff>0</xdr:colOff>
      <xdr:row>6</xdr:row>
      <xdr:rowOff>0</xdr:rowOff>
    </xdr:to>
    <xdr:grpSp>
      <xdr:nvGrpSpPr>
        <xdr:cNvPr id="156" name="Группа 155"/>
        <xdr:cNvGrpSpPr/>
      </xdr:nvGrpSpPr>
      <xdr:grpSpPr>
        <a:xfrm>
          <a:off x="20042565" y="1205440"/>
          <a:ext cx="1515685" cy="270935"/>
          <a:chOff x="42203689" y="215898"/>
          <a:chExt cx="614362" cy="112712"/>
        </a:xfrm>
      </xdr:grpSpPr>
      <xdr:sp macro="" textlink="">
        <xdr:nvSpPr>
          <xdr:cNvPr id="153" name="Прямоугольный треугольник 152"/>
          <xdr:cNvSpPr/>
        </xdr:nvSpPr>
        <xdr:spPr>
          <a:xfrm rot="16200000">
            <a:off x="42259251" y="166686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54" name="Прямоугольный треугольник 153"/>
          <xdr:cNvSpPr/>
        </xdr:nvSpPr>
        <xdr:spPr>
          <a:xfrm rot="16200000">
            <a:off x="42451338" y="160336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55" name="Прямоугольный треугольник 154"/>
          <xdr:cNvSpPr/>
        </xdr:nvSpPr>
        <xdr:spPr>
          <a:xfrm rot="16200000">
            <a:off x="42659302" y="169861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0</xdr:col>
      <xdr:colOff>0</xdr:colOff>
      <xdr:row>5</xdr:row>
      <xdr:rowOff>42334</xdr:rowOff>
    </xdr:from>
    <xdr:to>
      <xdr:col>1</xdr:col>
      <xdr:colOff>0</xdr:colOff>
      <xdr:row>6</xdr:row>
      <xdr:rowOff>1</xdr:rowOff>
    </xdr:to>
    <xdr:grpSp>
      <xdr:nvGrpSpPr>
        <xdr:cNvPr id="157" name="Группа 156"/>
        <xdr:cNvGrpSpPr/>
      </xdr:nvGrpSpPr>
      <xdr:grpSpPr>
        <a:xfrm>
          <a:off x="0" y="1201209"/>
          <a:ext cx="1238250" cy="275167"/>
          <a:chOff x="42203689" y="215898"/>
          <a:chExt cx="614362" cy="112712"/>
        </a:xfrm>
      </xdr:grpSpPr>
      <xdr:sp macro="" textlink="">
        <xdr:nvSpPr>
          <xdr:cNvPr id="158" name="Прямоугольный треугольник 157"/>
          <xdr:cNvSpPr/>
        </xdr:nvSpPr>
        <xdr:spPr>
          <a:xfrm rot="16200000">
            <a:off x="42259251" y="166686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59" name="Прямоугольный треугольник 158"/>
          <xdr:cNvSpPr/>
        </xdr:nvSpPr>
        <xdr:spPr>
          <a:xfrm rot="16200000">
            <a:off x="42451338" y="160336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60" name="Прямоугольный треугольник 159"/>
          <xdr:cNvSpPr/>
        </xdr:nvSpPr>
        <xdr:spPr>
          <a:xfrm rot="16200000">
            <a:off x="42659302" y="169861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0</xdr:col>
      <xdr:colOff>428624</xdr:colOff>
      <xdr:row>8</xdr:row>
      <xdr:rowOff>0</xdr:rowOff>
    </xdr:from>
    <xdr:to>
      <xdr:col>1</xdr:col>
      <xdr:colOff>372341</xdr:colOff>
      <xdr:row>11</xdr:row>
      <xdr:rowOff>181841</xdr:rowOff>
    </xdr:to>
    <xdr:sp macro="" textlink="">
      <xdr:nvSpPr>
        <xdr:cNvPr id="163" name="Стрелка углом вверх 162"/>
        <xdr:cNvSpPr/>
      </xdr:nvSpPr>
      <xdr:spPr>
        <a:xfrm rot="5400000">
          <a:off x="577453" y="2780109"/>
          <a:ext cx="884309" cy="1181967"/>
        </a:xfrm>
        <a:prstGeom prst="bentUpArrow">
          <a:avLst/>
        </a:prstGeom>
        <a:solidFill>
          <a:schemeClr val="bg2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27214</xdr:colOff>
      <xdr:row>29</xdr:row>
      <xdr:rowOff>285750</xdr:rowOff>
    </xdr:from>
    <xdr:to>
      <xdr:col>3</xdr:col>
      <xdr:colOff>843643</xdr:colOff>
      <xdr:row>29</xdr:row>
      <xdr:rowOff>421822</xdr:rowOff>
    </xdr:to>
    <xdr:grpSp>
      <xdr:nvGrpSpPr>
        <xdr:cNvPr id="161" name="Группа 160"/>
        <xdr:cNvGrpSpPr/>
      </xdr:nvGrpSpPr>
      <xdr:grpSpPr>
        <a:xfrm>
          <a:off x="1662339" y="12795250"/>
          <a:ext cx="1737179" cy="136072"/>
          <a:chOff x="6396037" y="781051"/>
          <a:chExt cx="1300162" cy="190500"/>
        </a:xfrm>
      </xdr:grpSpPr>
      <xdr:grpSp>
        <xdr:nvGrpSpPr>
          <xdr:cNvPr id="162" name="Группа 161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165" name="Группа 164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167" name="Группа 166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169" name="Прямоугольник 168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170" name="Прямоугольник 169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168" name="Прямоугольник 167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166" name="Прямоугольник 165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164" name="Стрелка вправо 163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</xdr:col>
      <xdr:colOff>358888</xdr:colOff>
      <xdr:row>28</xdr:row>
      <xdr:rowOff>90147</xdr:rowOff>
    </xdr:from>
    <xdr:to>
      <xdr:col>3</xdr:col>
      <xdr:colOff>794318</xdr:colOff>
      <xdr:row>28</xdr:row>
      <xdr:rowOff>511968</xdr:rowOff>
    </xdr:to>
    <xdr:sp macro="" textlink="">
      <xdr:nvSpPr>
        <xdr:cNvPr id="101" name="Стрелка вправо 100"/>
        <xdr:cNvSpPr/>
      </xdr:nvSpPr>
      <xdr:spPr>
        <a:xfrm>
          <a:off x="1597138" y="10829585"/>
          <a:ext cx="1745118" cy="421821"/>
        </a:xfrm>
        <a:prstGeom prst="rightArrow">
          <a:avLst/>
        </a:prstGeom>
        <a:solidFill>
          <a:schemeClr val="bg2">
            <a:lumMod val="9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94192</xdr:colOff>
      <xdr:row>11</xdr:row>
      <xdr:rowOff>328347</xdr:rowOff>
    </xdr:from>
    <xdr:to>
      <xdr:col>2</xdr:col>
      <xdr:colOff>304535</xdr:colOff>
      <xdr:row>11</xdr:row>
      <xdr:rowOff>545735</xdr:rowOff>
    </xdr:to>
    <xdr:grpSp>
      <xdr:nvGrpSpPr>
        <xdr:cNvPr id="171" name="Группа 170"/>
        <xdr:cNvGrpSpPr/>
      </xdr:nvGrpSpPr>
      <xdr:grpSpPr>
        <a:xfrm>
          <a:off x="1729317" y="3773222"/>
          <a:ext cx="210343" cy="217388"/>
          <a:chOff x="8961664" y="1827439"/>
          <a:chExt cx="239486" cy="151086"/>
        </a:xfrm>
      </xdr:grpSpPr>
      <xdr:sp macro="" textlink="">
        <xdr:nvSpPr>
          <xdr:cNvPr id="172" name="Блок-схема: узел 171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73" name="Полилиния 172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2</xdr:col>
      <xdr:colOff>456137</xdr:colOff>
      <xdr:row>26</xdr:row>
      <xdr:rowOff>293238</xdr:rowOff>
    </xdr:from>
    <xdr:to>
      <xdr:col>3</xdr:col>
      <xdr:colOff>388788</xdr:colOff>
      <xdr:row>26</xdr:row>
      <xdr:rowOff>964406</xdr:rowOff>
    </xdr:to>
    <xdr:sp macro="" textlink="">
      <xdr:nvSpPr>
        <xdr:cNvPr id="200" name="Пятно 2 199"/>
        <xdr:cNvSpPr/>
      </xdr:nvSpPr>
      <xdr:spPr>
        <a:xfrm>
          <a:off x="2087293" y="9413426"/>
          <a:ext cx="849433" cy="671168"/>
        </a:xfrm>
        <a:prstGeom prst="irregularSeal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493858</xdr:colOff>
      <xdr:row>27</xdr:row>
      <xdr:rowOff>267040</xdr:rowOff>
    </xdr:from>
    <xdr:to>
      <xdr:col>3</xdr:col>
      <xdr:colOff>435649</xdr:colOff>
      <xdr:row>27</xdr:row>
      <xdr:rowOff>845343</xdr:rowOff>
    </xdr:to>
    <xdr:sp macro="" textlink="">
      <xdr:nvSpPr>
        <xdr:cNvPr id="201" name="Пятно 2 200"/>
        <xdr:cNvSpPr/>
      </xdr:nvSpPr>
      <xdr:spPr>
        <a:xfrm>
          <a:off x="2125014" y="10649290"/>
          <a:ext cx="858573" cy="578303"/>
        </a:xfrm>
        <a:prstGeom prst="irregularSeal2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10583</xdr:colOff>
      <xdr:row>10</xdr:row>
      <xdr:rowOff>0</xdr:rowOff>
    </xdr:from>
    <xdr:to>
      <xdr:col>23</xdr:col>
      <xdr:colOff>0</xdr:colOff>
      <xdr:row>10</xdr:row>
      <xdr:rowOff>116416</xdr:rowOff>
    </xdr:to>
    <xdr:grpSp>
      <xdr:nvGrpSpPr>
        <xdr:cNvPr id="142" name="Группа 141"/>
        <xdr:cNvGrpSpPr/>
      </xdr:nvGrpSpPr>
      <xdr:grpSpPr>
        <a:xfrm>
          <a:off x="17457208" y="2905125"/>
          <a:ext cx="640292" cy="116416"/>
          <a:chOff x="6396037" y="781051"/>
          <a:chExt cx="1300162" cy="190500"/>
        </a:xfrm>
      </xdr:grpSpPr>
      <xdr:grpSp>
        <xdr:nvGrpSpPr>
          <xdr:cNvPr id="143" name="Группа 142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145" name="Группа 144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209" name="Группа 208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221" name="Прямоугольник 220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222" name="Прямоугольник 221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211" name="Прямоугольник 210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146" name="Прямоугольник 145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144" name="Стрелка вправо 143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13</xdr:col>
      <xdr:colOff>10583</xdr:colOff>
      <xdr:row>10</xdr:row>
      <xdr:rowOff>52917</xdr:rowOff>
    </xdr:from>
    <xdr:to>
      <xdr:col>14</xdr:col>
      <xdr:colOff>4535</xdr:colOff>
      <xdr:row>10</xdr:row>
      <xdr:rowOff>157238</xdr:rowOff>
    </xdr:to>
    <xdr:grpSp>
      <xdr:nvGrpSpPr>
        <xdr:cNvPr id="223" name="Группа 222"/>
        <xdr:cNvGrpSpPr/>
      </xdr:nvGrpSpPr>
      <xdr:grpSpPr>
        <a:xfrm>
          <a:off x="10869083" y="2958042"/>
          <a:ext cx="771827" cy="104321"/>
          <a:chOff x="6396037" y="781051"/>
          <a:chExt cx="1300162" cy="190500"/>
        </a:xfrm>
      </xdr:grpSpPr>
      <xdr:grpSp>
        <xdr:nvGrpSpPr>
          <xdr:cNvPr id="224" name="Группа 223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226" name="Группа 225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228" name="Группа 227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230" name="Прямоугольник 229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231" name="Прямоугольник 230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229" name="Прямоугольник 228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227" name="Прямоугольник 226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225" name="Стрелка вправо 224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9</xdr:col>
      <xdr:colOff>301356</xdr:colOff>
      <xdr:row>14</xdr:row>
      <xdr:rowOff>67019</xdr:rowOff>
    </xdr:from>
    <xdr:to>
      <xdr:col>10</xdr:col>
      <xdr:colOff>416719</xdr:colOff>
      <xdr:row>14</xdr:row>
      <xdr:rowOff>607219</xdr:rowOff>
    </xdr:to>
    <xdr:sp macro="" textlink="">
      <xdr:nvSpPr>
        <xdr:cNvPr id="232" name="Пятно 2 231"/>
        <xdr:cNvSpPr/>
      </xdr:nvSpPr>
      <xdr:spPr>
        <a:xfrm>
          <a:off x="7897544" y="4448519"/>
          <a:ext cx="901175" cy="540200"/>
        </a:xfrm>
        <a:prstGeom prst="irregularSeal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857250</xdr:colOff>
      <xdr:row>14</xdr:row>
      <xdr:rowOff>11907</xdr:rowOff>
    </xdr:from>
    <xdr:to>
      <xdr:col>14</xdr:col>
      <xdr:colOff>60854</xdr:colOff>
      <xdr:row>14</xdr:row>
      <xdr:rowOff>590210</xdr:rowOff>
    </xdr:to>
    <xdr:sp macro="" textlink="">
      <xdr:nvSpPr>
        <xdr:cNvPr id="233" name="Пятно 2 232"/>
        <xdr:cNvSpPr/>
      </xdr:nvSpPr>
      <xdr:spPr>
        <a:xfrm>
          <a:off x="10810875" y="4393407"/>
          <a:ext cx="858573" cy="578303"/>
        </a:xfrm>
        <a:prstGeom prst="irregularSeal2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10</xdr:col>
      <xdr:colOff>71437</xdr:colOff>
      <xdr:row>11</xdr:row>
      <xdr:rowOff>119062</xdr:rowOff>
    </xdr:from>
    <xdr:to>
      <xdr:col>11</xdr:col>
      <xdr:colOff>380999</xdr:colOff>
      <xdr:row>14</xdr:row>
      <xdr:rowOff>23812</xdr:rowOff>
    </xdr:to>
    <xdr:cxnSp macro="">
      <xdr:nvCxnSpPr>
        <xdr:cNvPr id="7" name="Прямая со стрелкой 6"/>
        <xdr:cNvCxnSpPr/>
      </xdr:nvCxnSpPr>
      <xdr:spPr>
        <a:xfrm flipV="1">
          <a:off x="8453437" y="3345656"/>
          <a:ext cx="1047750" cy="1059656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392906</xdr:colOff>
      <xdr:row>11</xdr:row>
      <xdr:rowOff>95250</xdr:rowOff>
    </xdr:from>
    <xdr:to>
      <xdr:col>13</xdr:col>
      <xdr:colOff>238125</xdr:colOff>
      <xdr:row>14</xdr:row>
      <xdr:rowOff>59532</xdr:rowOff>
    </xdr:to>
    <xdr:cxnSp macro="">
      <xdr:nvCxnSpPr>
        <xdr:cNvPr id="234" name="Прямая со стрелкой 233"/>
        <xdr:cNvCxnSpPr/>
      </xdr:nvCxnSpPr>
      <xdr:spPr>
        <a:xfrm flipH="1" flipV="1">
          <a:off x="10346531" y="3321844"/>
          <a:ext cx="726282" cy="1119188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91811</xdr:colOff>
      <xdr:row>11</xdr:row>
      <xdr:rowOff>337872</xdr:rowOff>
    </xdr:from>
    <xdr:to>
      <xdr:col>5</xdr:col>
      <xdr:colOff>302154</xdr:colOff>
      <xdr:row>11</xdr:row>
      <xdr:rowOff>555260</xdr:rowOff>
    </xdr:to>
    <xdr:grpSp>
      <xdr:nvGrpSpPr>
        <xdr:cNvPr id="235" name="Группа 234"/>
        <xdr:cNvGrpSpPr/>
      </xdr:nvGrpSpPr>
      <xdr:grpSpPr>
        <a:xfrm>
          <a:off x="4108186" y="3782747"/>
          <a:ext cx="210343" cy="217388"/>
          <a:chOff x="8961664" y="1827439"/>
          <a:chExt cx="239486" cy="151086"/>
        </a:xfrm>
      </xdr:grpSpPr>
      <xdr:sp macro="" textlink="">
        <xdr:nvSpPr>
          <xdr:cNvPr id="236" name="Блок-схема: узел 235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237" name="Полилиния 236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8</xdr:col>
      <xdr:colOff>77523</xdr:colOff>
      <xdr:row>11</xdr:row>
      <xdr:rowOff>371210</xdr:rowOff>
    </xdr:from>
    <xdr:to>
      <xdr:col>8</xdr:col>
      <xdr:colOff>287866</xdr:colOff>
      <xdr:row>11</xdr:row>
      <xdr:rowOff>588598</xdr:rowOff>
    </xdr:to>
    <xdr:grpSp>
      <xdr:nvGrpSpPr>
        <xdr:cNvPr id="238" name="Группа 237"/>
        <xdr:cNvGrpSpPr/>
      </xdr:nvGrpSpPr>
      <xdr:grpSpPr>
        <a:xfrm>
          <a:off x="6903773" y="3816085"/>
          <a:ext cx="210343" cy="217388"/>
          <a:chOff x="8961664" y="1827439"/>
          <a:chExt cx="239486" cy="151086"/>
        </a:xfrm>
      </xdr:grpSpPr>
      <xdr:sp macro="" textlink="">
        <xdr:nvSpPr>
          <xdr:cNvPr id="239" name="Блок-схема: узел 238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240" name="Полилиния 239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17</xdr:col>
      <xdr:colOff>98954</xdr:colOff>
      <xdr:row>11</xdr:row>
      <xdr:rowOff>333111</xdr:rowOff>
    </xdr:from>
    <xdr:to>
      <xdr:col>17</xdr:col>
      <xdr:colOff>309297</xdr:colOff>
      <xdr:row>11</xdr:row>
      <xdr:rowOff>550499</xdr:rowOff>
    </xdr:to>
    <xdr:grpSp>
      <xdr:nvGrpSpPr>
        <xdr:cNvPr id="241" name="Группа 240"/>
        <xdr:cNvGrpSpPr/>
      </xdr:nvGrpSpPr>
      <xdr:grpSpPr>
        <a:xfrm>
          <a:off x="14116579" y="3777986"/>
          <a:ext cx="210343" cy="217388"/>
          <a:chOff x="8961664" y="1827439"/>
          <a:chExt cx="239486" cy="151086"/>
        </a:xfrm>
      </xdr:grpSpPr>
      <xdr:sp macro="" textlink="">
        <xdr:nvSpPr>
          <xdr:cNvPr id="242" name="Блок-схема: узел 241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243" name="Полилиния 242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20</xdr:col>
      <xdr:colOff>96573</xdr:colOff>
      <xdr:row>11</xdr:row>
      <xdr:rowOff>342636</xdr:rowOff>
    </xdr:from>
    <xdr:to>
      <xdr:col>20</xdr:col>
      <xdr:colOff>306916</xdr:colOff>
      <xdr:row>11</xdr:row>
      <xdr:rowOff>560024</xdr:rowOff>
    </xdr:to>
    <xdr:grpSp>
      <xdr:nvGrpSpPr>
        <xdr:cNvPr id="244" name="Группа 243"/>
        <xdr:cNvGrpSpPr/>
      </xdr:nvGrpSpPr>
      <xdr:grpSpPr>
        <a:xfrm>
          <a:off x="15923948" y="3787511"/>
          <a:ext cx="210343" cy="217388"/>
          <a:chOff x="8961664" y="1827439"/>
          <a:chExt cx="239486" cy="151086"/>
        </a:xfrm>
      </xdr:grpSpPr>
      <xdr:sp macro="" textlink="">
        <xdr:nvSpPr>
          <xdr:cNvPr id="245" name="Блок-схема: узел 244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246" name="Полилиния 245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23</xdr:col>
      <xdr:colOff>94192</xdr:colOff>
      <xdr:row>11</xdr:row>
      <xdr:rowOff>340255</xdr:rowOff>
    </xdr:from>
    <xdr:to>
      <xdr:col>23</xdr:col>
      <xdr:colOff>304535</xdr:colOff>
      <xdr:row>11</xdr:row>
      <xdr:rowOff>557643</xdr:rowOff>
    </xdr:to>
    <xdr:grpSp>
      <xdr:nvGrpSpPr>
        <xdr:cNvPr id="247" name="Группа 246"/>
        <xdr:cNvGrpSpPr/>
      </xdr:nvGrpSpPr>
      <xdr:grpSpPr>
        <a:xfrm>
          <a:off x="18191692" y="3785130"/>
          <a:ext cx="210343" cy="217388"/>
          <a:chOff x="8961664" y="1827439"/>
          <a:chExt cx="239486" cy="151086"/>
        </a:xfrm>
      </xdr:grpSpPr>
      <xdr:sp macro="" textlink="">
        <xdr:nvSpPr>
          <xdr:cNvPr id="248" name="Блок-схема: узел 247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249" name="Полилиния 248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7"/>
  <sheetViews>
    <sheetView tabSelected="1" view="pageBreakPreview" zoomScale="60" zoomScaleNormal="80" workbookViewId="0">
      <selection activeCell="U10" sqref="U10:V11"/>
    </sheetView>
  </sheetViews>
  <sheetFormatPr defaultRowHeight="18" x14ac:dyDescent="0.25"/>
  <cols>
    <col min="1" max="1" width="18.5703125" style="1" customWidth="1"/>
    <col min="2" max="2" width="5.85546875" style="1" customWidth="1"/>
    <col min="3" max="3" width="13.7109375" style="1" customWidth="1"/>
    <col min="4" max="4" width="12.85546875" style="1" customWidth="1"/>
    <col min="5" max="5" width="9.140625" style="1"/>
    <col min="6" max="6" width="16.42578125" style="1" customWidth="1"/>
    <col min="7" max="7" width="16.5703125" style="1" customWidth="1"/>
    <col min="8" max="8" width="9.140625" style="1"/>
    <col min="9" max="9" width="11.5703125" style="1" customWidth="1"/>
    <col min="10" max="10" width="11.85546875" style="1" customWidth="1"/>
    <col min="11" max="11" width="11.140625" style="1" customWidth="1"/>
    <col min="12" max="12" width="12.42578125" style="1" customWidth="1"/>
    <col min="13" max="13" width="13.28515625" style="1" customWidth="1"/>
    <col min="14" max="14" width="11.5703125" style="18" customWidth="1"/>
    <col min="15" max="16" width="13.28515625" style="18" customWidth="1"/>
    <col min="17" max="20" width="9.140625" style="1"/>
    <col min="21" max="21" width="13.140625" style="1" customWidth="1"/>
    <col min="22" max="22" width="11.28515625" style="1" customWidth="1"/>
    <col min="23" max="23" width="9.7109375" style="18" customWidth="1"/>
    <col min="24" max="25" width="11.28515625" style="18" customWidth="1"/>
    <col min="26" max="26" width="6.85546875" style="1" customWidth="1"/>
    <col min="27" max="27" width="22.7109375" style="1" customWidth="1"/>
    <col min="28" max="28" width="9.140625" style="1"/>
    <col min="29" max="29" width="8" style="1" customWidth="1"/>
    <col min="30" max="30" width="11.28515625" style="1" customWidth="1"/>
    <col min="31" max="16384" width="9.140625" style="1"/>
  </cols>
  <sheetData>
    <row r="1" spans="1:27" s="13" customFormat="1" ht="20.25" customHeight="1" x14ac:dyDescent="0.25">
      <c r="C1" s="45" t="s">
        <v>7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7" s="13" customFormat="1" x14ac:dyDescent="0.25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7" s="13" customFormat="1" ht="20.25" customHeight="1" x14ac:dyDescent="0.25">
      <c r="C3" s="45" t="s">
        <v>12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5" spans="1:27" ht="16.5" customHeight="1" x14ac:dyDescent="0.25"/>
    <row r="6" spans="1:27" ht="24.75" customHeight="1" thickBot="1" x14ac:dyDescent="0.3">
      <c r="J6" s="22"/>
      <c r="K6" s="46" t="s">
        <v>13</v>
      </c>
      <c r="L6" s="46"/>
      <c r="M6" s="46"/>
      <c r="N6" s="46"/>
      <c r="U6" s="22"/>
      <c r="V6" s="22"/>
      <c r="W6" s="22"/>
      <c r="X6" s="22"/>
      <c r="Y6" s="22"/>
      <c r="AA6" s="2"/>
    </row>
    <row r="7" spans="1:27" ht="48.75" customHeight="1" thickBot="1" x14ac:dyDescent="0.3">
      <c r="A7" s="32" t="s">
        <v>1</v>
      </c>
      <c r="J7" s="22"/>
      <c r="K7" s="46"/>
      <c r="L7" s="46"/>
      <c r="M7" s="46"/>
      <c r="N7" s="46"/>
      <c r="U7" s="22"/>
      <c r="V7" s="22"/>
      <c r="W7" s="22"/>
      <c r="X7" s="22"/>
      <c r="Y7" s="22"/>
      <c r="AA7" s="30" t="s">
        <v>2</v>
      </c>
    </row>
    <row r="8" spans="1:27" ht="31.5" customHeight="1" thickBot="1" x14ac:dyDescent="0.3">
      <c r="A8" s="32"/>
      <c r="J8" s="13"/>
      <c r="K8" s="13"/>
      <c r="L8" s="13"/>
      <c r="U8" s="21"/>
      <c r="V8" s="21"/>
      <c r="W8" s="21"/>
      <c r="X8" s="21"/>
      <c r="Y8" s="21"/>
      <c r="AA8" s="31"/>
    </row>
    <row r="9" spans="1:27" ht="18.75" thickBot="1" x14ac:dyDescent="0.3"/>
    <row r="10" spans="1:27" ht="13.5" customHeight="1" x14ac:dyDescent="0.25">
      <c r="C10" s="33" t="s">
        <v>14</v>
      </c>
      <c r="D10" s="34"/>
      <c r="F10" s="33" t="s">
        <v>15</v>
      </c>
      <c r="G10" s="34"/>
      <c r="I10" s="33" t="s">
        <v>16</v>
      </c>
      <c r="J10" s="34"/>
      <c r="L10" s="33" t="s">
        <v>17</v>
      </c>
      <c r="M10" s="34"/>
      <c r="O10" s="33" t="s">
        <v>24</v>
      </c>
      <c r="P10" s="34"/>
      <c r="R10" s="33" t="s">
        <v>18</v>
      </c>
      <c r="S10" s="34"/>
      <c r="U10" s="33" t="s">
        <v>19</v>
      </c>
      <c r="V10" s="34"/>
      <c r="W10" s="16"/>
      <c r="X10" s="33" t="s">
        <v>20</v>
      </c>
      <c r="Y10" s="34"/>
    </row>
    <row r="11" spans="1:27" ht="42" customHeight="1" thickBot="1" x14ac:dyDescent="0.3">
      <c r="C11" s="35"/>
      <c r="D11" s="36"/>
      <c r="F11" s="35"/>
      <c r="G11" s="36"/>
      <c r="I11" s="35"/>
      <c r="J11" s="36"/>
      <c r="L11" s="35"/>
      <c r="M11" s="36"/>
      <c r="O11" s="35"/>
      <c r="P11" s="36"/>
      <c r="R11" s="35"/>
      <c r="S11" s="36"/>
      <c r="U11" s="35"/>
      <c r="V11" s="36"/>
      <c r="W11" s="16"/>
      <c r="X11" s="35"/>
      <c r="Y11" s="36"/>
    </row>
    <row r="12" spans="1:27" ht="52.5" customHeight="1" thickBot="1" x14ac:dyDescent="0.3">
      <c r="C12" s="37"/>
      <c r="D12" s="38"/>
      <c r="F12" s="37"/>
      <c r="G12" s="38"/>
      <c r="I12" s="37"/>
      <c r="J12" s="38"/>
      <c r="L12" s="37"/>
      <c r="M12" s="38"/>
      <c r="O12" s="37"/>
      <c r="P12" s="38"/>
      <c r="R12" s="37"/>
      <c r="S12" s="38"/>
      <c r="U12" s="37"/>
      <c r="V12" s="38"/>
      <c r="W12" s="16"/>
      <c r="X12" s="37"/>
      <c r="Y12" s="38"/>
    </row>
    <row r="14" spans="1:27" s="11" customFormat="1" ht="20.25" customHeight="1" x14ac:dyDescent="0.25">
      <c r="N14" s="18"/>
      <c r="O14" s="18"/>
      <c r="P14" s="18"/>
      <c r="W14" s="18"/>
      <c r="X14" s="18"/>
      <c r="Y14" s="18"/>
      <c r="AA14" s="17" t="s">
        <v>21</v>
      </c>
    </row>
    <row r="15" spans="1:27" s="11" customFormat="1" ht="54" x14ac:dyDescent="0.25">
      <c r="J15" s="25"/>
      <c r="K15" s="25"/>
      <c r="N15" s="18"/>
      <c r="O15" s="18"/>
      <c r="P15" s="18"/>
      <c r="W15" s="18"/>
      <c r="X15" s="18"/>
      <c r="Y15" s="18"/>
      <c r="AA15" s="17" t="s">
        <v>22</v>
      </c>
    </row>
    <row r="16" spans="1:27" s="11" customFormat="1" ht="36" x14ac:dyDescent="0.25">
      <c r="N16" s="18"/>
      <c r="O16" s="18"/>
      <c r="P16" s="18"/>
      <c r="W16" s="18"/>
      <c r="X16" s="18"/>
      <c r="Y16" s="18"/>
      <c r="AA16" s="17" t="s">
        <v>23</v>
      </c>
    </row>
    <row r="17" spans="1:30" ht="18.75" thickBot="1" x14ac:dyDescent="0.3"/>
    <row r="18" spans="1:30" ht="18.75" thickBot="1" x14ac:dyDescent="0.3">
      <c r="C18" s="3" t="s">
        <v>0</v>
      </c>
      <c r="D18" s="3">
        <v>276</v>
      </c>
      <c r="F18" s="3" t="s">
        <v>0</v>
      </c>
      <c r="G18" s="3">
        <v>92</v>
      </c>
      <c r="I18" s="3" t="s">
        <v>0</v>
      </c>
      <c r="J18" s="3">
        <v>267</v>
      </c>
      <c r="L18" s="3" t="s">
        <v>0</v>
      </c>
      <c r="M18" s="3">
        <v>1482</v>
      </c>
      <c r="O18" s="8" t="s">
        <v>0</v>
      </c>
      <c r="P18" s="8">
        <v>75</v>
      </c>
      <c r="R18" s="3" t="s">
        <v>0</v>
      </c>
      <c r="S18" s="3">
        <v>283</v>
      </c>
      <c r="U18" s="3" t="s">
        <v>0</v>
      </c>
      <c r="V18" s="3">
        <v>35</v>
      </c>
      <c r="W18" s="16"/>
      <c r="X18" s="8" t="s">
        <v>0</v>
      </c>
      <c r="Y18" s="8">
        <v>21</v>
      </c>
    </row>
    <row r="19" spans="1:30" ht="18.75" thickBot="1" x14ac:dyDescent="0.3">
      <c r="C19" s="8" t="s">
        <v>3</v>
      </c>
      <c r="D19" s="8">
        <v>0</v>
      </c>
      <c r="F19" s="8" t="s">
        <v>3</v>
      </c>
      <c r="G19" s="8">
        <v>0</v>
      </c>
      <c r="I19" s="8" t="s">
        <v>3</v>
      </c>
      <c r="J19" s="8">
        <v>0</v>
      </c>
      <c r="L19" s="8" t="s">
        <v>3</v>
      </c>
      <c r="M19" s="8">
        <v>0</v>
      </c>
      <c r="O19" s="8" t="s">
        <v>3</v>
      </c>
      <c r="P19" s="8">
        <v>75</v>
      </c>
      <c r="R19" s="8" t="s">
        <v>3</v>
      </c>
      <c r="S19" s="8">
        <v>0</v>
      </c>
      <c r="U19" s="8" t="s">
        <v>3</v>
      </c>
      <c r="V19" s="8">
        <v>0</v>
      </c>
      <c r="W19" s="16"/>
      <c r="X19" s="8" t="s">
        <v>3</v>
      </c>
      <c r="Y19" s="8">
        <v>0</v>
      </c>
    </row>
    <row r="20" spans="1:30" ht="18.75" thickBot="1" x14ac:dyDescent="0.3">
      <c r="C20" s="8" t="s">
        <v>4</v>
      </c>
      <c r="D20" s="8">
        <v>276</v>
      </c>
      <c r="F20" s="8" t="s">
        <v>4</v>
      </c>
      <c r="G20" s="8">
        <v>92</v>
      </c>
      <c r="I20" s="8" t="s">
        <v>4</v>
      </c>
      <c r="J20" s="8">
        <v>267</v>
      </c>
      <c r="L20" s="8" t="s">
        <v>4</v>
      </c>
      <c r="M20" s="8">
        <v>1482</v>
      </c>
      <c r="O20" s="8" t="s">
        <v>4</v>
      </c>
      <c r="P20" s="8">
        <v>0</v>
      </c>
      <c r="R20" s="8" t="s">
        <v>4</v>
      </c>
      <c r="S20" s="8">
        <v>283</v>
      </c>
      <c r="U20" s="8" t="s">
        <v>4</v>
      </c>
      <c r="V20" s="8">
        <v>35</v>
      </c>
      <c r="W20" s="16"/>
      <c r="X20" s="8" t="s">
        <v>4</v>
      </c>
      <c r="Y20" s="8">
        <v>21</v>
      </c>
    </row>
    <row r="21" spans="1:30" s="18" customFormat="1" x14ac:dyDescent="0.25">
      <c r="C21" s="16"/>
      <c r="D21" s="16"/>
      <c r="F21" s="16"/>
      <c r="G21" s="16"/>
      <c r="I21" s="16"/>
      <c r="J21" s="16"/>
      <c r="L21" s="16"/>
      <c r="M21" s="16"/>
      <c r="O21" s="16"/>
      <c r="P21" s="16"/>
      <c r="R21" s="16"/>
      <c r="S21" s="16"/>
      <c r="U21" s="16"/>
      <c r="V21" s="16"/>
      <c r="W21" s="16"/>
      <c r="X21" s="16"/>
      <c r="Y21" s="16"/>
    </row>
    <row r="22" spans="1:30" customFormat="1" ht="42.7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30" ht="40.5" customHeight="1" x14ac:dyDescent="0.25">
      <c r="A23" s="29"/>
      <c r="B23" s="29"/>
      <c r="C23" s="25">
        <v>276</v>
      </c>
      <c r="D23" s="25"/>
      <c r="E23" s="1">
        <v>1</v>
      </c>
      <c r="F23" s="25">
        <v>92</v>
      </c>
      <c r="G23" s="25"/>
      <c r="H23" s="1">
        <v>1</v>
      </c>
      <c r="I23" s="29">
        <v>267</v>
      </c>
      <c r="J23" s="29"/>
      <c r="K23" s="1">
        <v>1</v>
      </c>
      <c r="L23" s="25">
        <v>1482</v>
      </c>
      <c r="M23" s="25"/>
      <c r="N23" s="18">
        <v>1</v>
      </c>
      <c r="O23" s="25"/>
      <c r="P23" s="25"/>
      <c r="Q23" s="1">
        <v>1</v>
      </c>
      <c r="R23" s="25">
        <v>283</v>
      </c>
      <c r="S23" s="25"/>
      <c r="T23" s="1">
        <v>1</v>
      </c>
      <c r="U23" s="29">
        <v>35</v>
      </c>
      <c r="V23" s="29"/>
      <c r="W23" s="16">
        <v>1</v>
      </c>
      <c r="X23" s="39">
        <v>21</v>
      </c>
      <c r="Y23" s="39"/>
      <c r="Z23" s="1">
        <v>138</v>
      </c>
      <c r="AA23" s="6">
        <f>SUM(A23:Z23)</f>
        <v>2601</v>
      </c>
    </row>
    <row r="24" spans="1:30" ht="36" customHeight="1" x14ac:dyDescent="0.25">
      <c r="A24" s="4"/>
      <c r="B24" s="19"/>
      <c r="C24" s="26"/>
      <c r="D24" s="27"/>
      <c r="E24" s="5"/>
      <c r="F24" s="26"/>
      <c r="G24" s="27"/>
      <c r="H24" s="5"/>
      <c r="I24" s="4"/>
      <c r="J24" s="19"/>
      <c r="K24" s="4"/>
      <c r="L24" s="26"/>
      <c r="M24" s="27"/>
      <c r="N24" s="4"/>
      <c r="O24" s="40">
        <v>75</v>
      </c>
      <c r="P24" s="41"/>
      <c r="Q24" s="5"/>
      <c r="R24" s="42"/>
      <c r="S24" s="27"/>
      <c r="T24" s="5"/>
      <c r="U24" s="43"/>
      <c r="V24" s="44"/>
      <c r="W24" s="5"/>
      <c r="X24" s="4"/>
      <c r="Y24" s="19"/>
      <c r="Z24" s="5"/>
      <c r="AA24" s="24">
        <f>SUM(A24:Z24)</f>
        <v>75</v>
      </c>
    </row>
    <row r="25" spans="1:30" s="11" customFormat="1" ht="36" customHeight="1" x14ac:dyDescent="0.25">
      <c r="A25" s="10"/>
      <c r="B25" s="10"/>
      <c r="C25" s="9"/>
      <c r="D25" s="9"/>
      <c r="E25" s="10"/>
      <c r="F25" s="9"/>
      <c r="G25" s="9"/>
      <c r="H25" s="10"/>
      <c r="I25" s="9"/>
      <c r="J25" s="9"/>
      <c r="K25" s="10"/>
      <c r="L25" s="10"/>
      <c r="M25" s="10"/>
      <c r="N25" s="16"/>
      <c r="O25" s="16"/>
      <c r="P25" s="16"/>
      <c r="Q25" s="10"/>
      <c r="R25" s="10"/>
      <c r="S25" s="10"/>
      <c r="T25" s="10"/>
      <c r="U25" s="9"/>
      <c r="V25" s="9"/>
      <c r="W25" s="15"/>
      <c r="X25" s="15"/>
      <c r="Y25" s="15"/>
      <c r="Z25" s="10"/>
      <c r="AA25" s="9"/>
      <c r="AB25" s="9"/>
      <c r="AC25" s="10"/>
      <c r="AD25" s="10"/>
    </row>
    <row r="26" spans="1:30" s="11" customFormat="1" ht="36" customHeight="1" x14ac:dyDescent="0.25">
      <c r="A26" s="10"/>
      <c r="B26" s="10"/>
      <c r="C26" s="9"/>
      <c r="D26" s="25"/>
      <c r="E26" s="25"/>
      <c r="F26" s="25"/>
      <c r="G26" s="25"/>
      <c r="H26" s="10"/>
      <c r="I26" s="9"/>
      <c r="J26" s="9"/>
      <c r="K26" s="10"/>
      <c r="L26" s="10"/>
      <c r="M26" s="10"/>
      <c r="N26" s="16"/>
      <c r="O26" s="16"/>
      <c r="P26" s="16"/>
      <c r="Q26" s="22"/>
      <c r="R26" s="22"/>
      <c r="S26" s="10"/>
      <c r="T26" s="10"/>
      <c r="U26" s="9"/>
      <c r="V26" s="9"/>
      <c r="W26" s="15"/>
      <c r="X26" s="15"/>
      <c r="Y26" s="15"/>
      <c r="Z26" s="10"/>
      <c r="AA26" s="9"/>
      <c r="AB26" s="9"/>
      <c r="AC26" s="10"/>
      <c r="AD26" s="10"/>
    </row>
    <row r="27" spans="1:30" s="11" customFormat="1" ht="99" customHeight="1" x14ac:dyDescent="0.25">
      <c r="A27" s="10"/>
      <c r="B27" s="10"/>
      <c r="C27" s="25"/>
      <c r="D27" s="25"/>
      <c r="E27" s="29" t="s">
        <v>8</v>
      </c>
      <c r="F27" s="29"/>
      <c r="G27" s="29"/>
      <c r="H27" s="10"/>
      <c r="I27" s="9"/>
      <c r="J27" s="25" t="s">
        <v>25</v>
      </c>
      <c r="K27" s="25"/>
      <c r="L27" s="25"/>
      <c r="M27" s="25"/>
      <c r="N27" s="15"/>
      <c r="O27" s="15"/>
      <c r="P27" s="15"/>
      <c r="Q27" s="10"/>
      <c r="R27" s="10"/>
      <c r="S27" s="22"/>
      <c r="T27" s="22"/>
      <c r="U27" s="22"/>
      <c r="V27" s="29" t="s">
        <v>11</v>
      </c>
      <c r="W27" s="29"/>
      <c r="X27" s="29"/>
      <c r="Y27" s="29"/>
      <c r="Z27" s="14" t="s">
        <v>10</v>
      </c>
      <c r="AA27" s="23">
        <f>AA24/(AA24+AA23)*100</f>
        <v>2.8026905829596416</v>
      </c>
      <c r="AB27" s="9"/>
      <c r="AC27" s="10"/>
      <c r="AD27" s="10"/>
    </row>
    <row r="28" spans="1:30" s="11" customFormat="1" ht="96" customHeight="1" x14ac:dyDescent="0.25">
      <c r="A28" s="10"/>
      <c r="B28" s="10"/>
      <c r="C28" s="25"/>
      <c r="D28" s="25"/>
      <c r="E28" s="28" t="s">
        <v>9</v>
      </c>
      <c r="F28" s="28"/>
      <c r="G28" s="28"/>
      <c r="H28" s="10"/>
      <c r="I28" s="9"/>
      <c r="J28" s="25" t="s">
        <v>26</v>
      </c>
      <c r="K28" s="25"/>
      <c r="L28" s="25"/>
      <c r="M28" s="25"/>
      <c r="N28" s="15"/>
      <c r="O28" s="15"/>
      <c r="P28" s="15"/>
      <c r="Q28" s="21"/>
      <c r="R28" s="10"/>
      <c r="S28" s="10"/>
      <c r="T28" s="10"/>
      <c r="U28" s="9"/>
      <c r="V28" s="9"/>
      <c r="W28" s="15"/>
      <c r="X28" s="15"/>
      <c r="Y28" s="15"/>
      <c r="Z28" s="10"/>
      <c r="AA28" s="12"/>
      <c r="AB28" s="12"/>
      <c r="AC28" s="10"/>
      <c r="AD28" s="10"/>
    </row>
    <row r="29" spans="1:30" ht="54.75" customHeight="1" x14ac:dyDescent="0.25">
      <c r="C29" s="25"/>
      <c r="D29" s="25"/>
      <c r="E29" s="28" t="s">
        <v>6</v>
      </c>
      <c r="F29" s="28"/>
      <c r="G29" s="28"/>
      <c r="I29" s="21"/>
      <c r="J29" s="25"/>
      <c r="K29" s="25"/>
      <c r="L29" s="25"/>
      <c r="M29" s="25"/>
      <c r="N29" s="15"/>
      <c r="O29" s="15"/>
      <c r="P29" s="15"/>
      <c r="AA29" s="21"/>
      <c r="AB29" s="21"/>
    </row>
    <row r="30" spans="1:30" ht="56.25" customHeight="1" x14ac:dyDescent="0.25">
      <c r="C30" s="25"/>
      <c r="D30" s="25"/>
      <c r="E30" s="28" t="s">
        <v>5</v>
      </c>
      <c r="F30" s="28"/>
      <c r="G30" s="28"/>
      <c r="I30" s="21"/>
      <c r="J30" s="25"/>
      <c r="K30" s="25"/>
      <c r="L30" s="25"/>
      <c r="M30" s="25"/>
      <c r="N30" s="15"/>
      <c r="O30" s="15"/>
      <c r="P30" s="15"/>
      <c r="AA30" s="21"/>
      <c r="AB30" s="21"/>
    </row>
    <row r="31" spans="1:30" ht="56.25" customHeight="1" x14ac:dyDescent="0.25">
      <c r="F31" s="25"/>
      <c r="G31" s="25"/>
      <c r="I31" s="21"/>
      <c r="J31" s="25"/>
      <c r="K31" s="25"/>
      <c r="L31" s="25"/>
      <c r="M31" s="25"/>
      <c r="N31" s="15"/>
      <c r="O31" s="15"/>
      <c r="P31" s="15"/>
      <c r="AA31" s="13"/>
      <c r="AB31" s="13"/>
    </row>
    <row r="32" spans="1:30" ht="29.25" customHeight="1" x14ac:dyDescent="0.25">
      <c r="F32" s="25"/>
      <c r="G32" s="25"/>
      <c r="I32" s="25"/>
      <c r="J32" s="25"/>
    </row>
    <row r="33" spans="6:10" ht="56.25" customHeight="1" x14ac:dyDescent="0.25">
      <c r="F33" s="25"/>
      <c r="G33" s="25"/>
      <c r="I33" s="25"/>
      <c r="J33" s="25"/>
    </row>
    <row r="34" spans="6:10" ht="44.25" customHeight="1" x14ac:dyDescent="0.25">
      <c r="I34" s="25"/>
      <c r="J34" s="25"/>
    </row>
    <row r="35" spans="6:10" ht="27" customHeight="1" x14ac:dyDescent="0.25">
      <c r="I35" s="25"/>
      <c r="J35" s="25"/>
    </row>
    <row r="36" spans="6:10" ht="41.25" customHeight="1" x14ac:dyDescent="0.25">
      <c r="I36" s="25"/>
      <c r="J36" s="25"/>
    </row>
    <row r="37" spans="6:10" ht="30" customHeight="1" x14ac:dyDescent="0.25">
      <c r="I37" s="25"/>
      <c r="J37" s="25"/>
    </row>
    <row r="38" spans="6:10" ht="27" customHeight="1" x14ac:dyDescent="0.25">
      <c r="I38" s="25"/>
      <c r="J38" s="25"/>
    </row>
    <row r="39" spans="6:10" ht="30.75" customHeight="1" x14ac:dyDescent="0.25">
      <c r="I39" s="25"/>
      <c r="J39" s="25"/>
    </row>
    <row r="40" spans="6:10" ht="28.5" customHeight="1" x14ac:dyDescent="0.25">
      <c r="I40" s="25"/>
      <c r="J40" s="25"/>
    </row>
    <row r="41" spans="6:10" ht="29.25" customHeight="1" x14ac:dyDescent="0.25">
      <c r="I41" s="25"/>
      <c r="J41" s="25"/>
    </row>
    <row r="42" spans="6:10" ht="27.75" customHeight="1" x14ac:dyDescent="0.25">
      <c r="I42" s="25"/>
      <c r="J42" s="25"/>
    </row>
    <row r="43" spans="6:10" ht="42.75" customHeight="1" x14ac:dyDescent="0.25">
      <c r="I43" s="25"/>
      <c r="J43" s="25"/>
    </row>
    <row r="44" spans="6:10" ht="28.5" customHeight="1" x14ac:dyDescent="0.25">
      <c r="I44" s="25"/>
      <c r="J44" s="25"/>
    </row>
    <row r="45" spans="6:10" ht="27" customHeight="1" x14ac:dyDescent="0.25">
      <c r="I45" s="25"/>
      <c r="J45" s="25"/>
    </row>
    <row r="46" spans="6:10" x14ac:dyDescent="0.25">
      <c r="I46" s="25"/>
      <c r="J46" s="25"/>
    </row>
    <row r="47" spans="6:10" x14ac:dyDescent="0.25">
      <c r="I47" s="25"/>
      <c r="J47" s="25"/>
    </row>
    <row r="48" spans="6:10" x14ac:dyDescent="0.25">
      <c r="I48" s="25"/>
      <c r="J48" s="25"/>
    </row>
    <row r="49" spans="9:10" x14ac:dyDescent="0.25">
      <c r="I49" s="25"/>
      <c r="J49" s="25"/>
    </row>
    <row r="50" spans="9:10" ht="26.25" customHeight="1" x14ac:dyDescent="0.25">
      <c r="I50" s="25"/>
      <c r="J50" s="25"/>
    </row>
    <row r="51" spans="9:10" x14ac:dyDescent="0.25">
      <c r="I51" s="25"/>
      <c r="J51" s="25"/>
    </row>
    <row r="52" spans="9:10" ht="30.75" customHeight="1" x14ac:dyDescent="0.25">
      <c r="I52" s="25"/>
      <c r="J52" s="25"/>
    </row>
    <row r="53" spans="9:10" x14ac:dyDescent="0.25">
      <c r="I53" s="25"/>
      <c r="J53" s="25"/>
    </row>
    <row r="54" spans="9:10" ht="31.5" customHeight="1" x14ac:dyDescent="0.25">
      <c r="I54" s="25"/>
      <c r="J54" s="25"/>
    </row>
    <row r="55" spans="9:10" ht="30" customHeight="1" x14ac:dyDescent="0.25">
      <c r="I55" s="25"/>
      <c r="J55" s="25"/>
    </row>
    <row r="56" spans="9:10" ht="27" customHeight="1" x14ac:dyDescent="0.25">
      <c r="I56" s="25"/>
      <c r="J56" s="25"/>
    </row>
    <row r="57" spans="9:10" x14ac:dyDescent="0.25">
      <c r="I57" s="25"/>
      <c r="J57" s="25"/>
    </row>
  </sheetData>
  <mergeCells count="81">
    <mergeCell ref="C1:Y1"/>
    <mergeCell ref="C3:Y3"/>
    <mergeCell ref="K6:N7"/>
    <mergeCell ref="J15:K15"/>
    <mergeCell ref="X10:Y11"/>
    <mergeCell ref="X12:Y12"/>
    <mergeCell ref="F10:G11"/>
    <mergeCell ref="F12:G12"/>
    <mergeCell ref="C10:D11"/>
    <mergeCell ref="C12:D12"/>
    <mergeCell ref="O12:P12"/>
    <mergeCell ref="R10:S11"/>
    <mergeCell ref="R12:S12"/>
    <mergeCell ref="I10:J11"/>
    <mergeCell ref="I12:J12"/>
    <mergeCell ref="V27:Y27"/>
    <mergeCell ref="C27:D27"/>
    <mergeCell ref="X23:Y23"/>
    <mergeCell ref="O23:P23"/>
    <mergeCell ref="O24:P24"/>
    <mergeCell ref="L24:M24"/>
    <mergeCell ref="R24:S24"/>
    <mergeCell ref="U24:V24"/>
    <mergeCell ref="J27:M27"/>
    <mergeCell ref="AA7:AA8"/>
    <mergeCell ref="I23:J23"/>
    <mergeCell ref="A23:B23"/>
    <mergeCell ref="U23:V23"/>
    <mergeCell ref="A7:A8"/>
    <mergeCell ref="F23:G23"/>
    <mergeCell ref="C23:D23"/>
    <mergeCell ref="L23:M23"/>
    <mergeCell ref="L10:M11"/>
    <mergeCell ref="L12:M12"/>
    <mergeCell ref="U10:V11"/>
    <mergeCell ref="U12:V12"/>
    <mergeCell ref="O10:P11"/>
    <mergeCell ref="R23:S23"/>
    <mergeCell ref="I45:J45"/>
    <mergeCell ref="I46:J46"/>
    <mergeCell ref="I47:J47"/>
    <mergeCell ref="I48:J48"/>
    <mergeCell ref="I40:J40"/>
    <mergeCell ref="I41:J41"/>
    <mergeCell ref="I42:J42"/>
    <mergeCell ref="I43:J43"/>
    <mergeCell ref="I44:J44"/>
    <mergeCell ref="I49:J49"/>
    <mergeCell ref="I55:J55"/>
    <mergeCell ref="I56:J56"/>
    <mergeCell ref="I57:J57"/>
    <mergeCell ref="I50:J50"/>
    <mergeCell ref="I51:J51"/>
    <mergeCell ref="I52:J52"/>
    <mergeCell ref="I53:J53"/>
    <mergeCell ref="I54:J54"/>
    <mergeCell ref="I38:J38"/>
    <mergeCell ref="I39:J39"/>
    <mergeCell ref="I32:J32"/>
    <mergeCell ref="I33:J33"/>
    <mergeCell ref="I34:J34"/>
    <mergeCell ref="I35:J35"/>
    <mergeCell ref="I36:J36"/>
    <mergeCell ref="I37:J37"/>
    <mergeCell ref="F33:G33"/>
    <mergeCell ref="C24:D24"/>
    <mergeCell ref="F31:G31"/>
    <mergeCell ref="E30:G30"/>
    <mergeCell ref="E29:G29"/>
    <mergeCell ref="D26:G26"/>
    <mergeCell ref="C30:D30"/>
    <mergeCell ref="C29:D29"/>
    <mergeCell ref="C28:D28"/>
    <mergeCell ref="F32:G32"/>
    <mergeCell ref="E27:G27"/>
    <mergeCell ref="E28:G28"/>
    <mergeCell ref="J28:M28"/>
    <mergeCell ref="J29:M29"/>
    <mergeCell ref="J30:M30"/>
    <mergeCell ref="J31:M31"/>
    <mergeCell ref="F24:G24"/>
  </mergeCells>
  <pageMargins left="0.70866141732283472" right="0.70866141732283472" top="0.74803149606299213" bottom="0.74803149606299213" header="0.31496062992125984" footer="0.31496062992125984"/>
  <pageSetup paperSize="8" scale="3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2018-12-14T10:07:49Z</dcterms:modified>
</cp:coreProperties>
</file>